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010" tabRatio="986" activeTab="0"/>
  </bookViews>
  <sheets>
    <sheet name="1 Hibah Barang" sheetId="1" r:id="rId1"/>
    <sheet name="8 KDP" sheetId="2" state="hidden" r:id="rId2"/>
  </sheets>
  <definedNames>
    <definedName name="_xlnm.Print_Area" localSheetId="0">'1 Hibah Barang'!$A$1:$F$152</definedName>
    <definedName name="_xlnm.Print_Titles" localSheetId="0">'1 Hibah Barang'!$7:$7</definedName>
  </definedNames>
  <calcPr fullCalcOnLoad="1"/>
</workbook>
</file>

<file path=xl/sharedStrings.xml><?xml version="1.0" encoding="utf-8"?>
<sst xmlns="http://schemas.openxmlformats.org/spreadsheetml/2006/main" count="476" uniqueCount="328">
  <si>
    <t>Bappeda</t>
  </si>
  <si>
    <t>Inspektorat</t>
  </si>
  <si>
    <t>Dinas Pendidikan</t>
  </si>
  <si>
    <t>TK Negeri Pembina</t>
  </si>
  <si>
    <t>UPT Dinas Pendidikan Kecamatan Kemangkon</t>
  </si>
  <si>
    <t>UPT Dinas Pendidikan Kecamatan Bukateja</t>
  </si>
  <si>
    <t>UPT Dinas Pendidikan Kecamatan Kejobong</t>
  </si>
  <si>
    <t>UPT Dinas Pendidikan Kecamatan Kaligondang</t>
  </si>
  <si>
    <t>UPT Dinas Pendidikan Kecamatan Purbalingga</t>
  </si>
  <si>
    <t>UPT Dinas Pendidikan Kecamatan Kalimanah</t>
  </si>
  <si>
    <t>UPT Dinas Pendidikan Kecamatan Kutasari</t>
  </si>
  <si>
    <t>UPT Dinas Pendidikan Kecamatan Mrebet</t>
  </si>
  <si>
    <t>UPT Dinas Pendidikan Kecamatan Bobotsari</t>
  </si>
  <si>
    <t>UPT Dinas Pendidikan Kecamatan Karangreja</t>
  </si>
  <si>
    <t>UPT Dinas Pendidikan Kecamatan Karanganyar</t>
  </si>
  <si>
    <t>UPT Dinas Pendidikan Kecamatan Karangmoncol</t>
  </si>
  <si>
    <t>UPT Dinas Pendidikan Kecamatan Rembang</t>
  </si>
  <si>
    <t>UPT Dinas Pendidikan Kecamatan Bojongsari</t>
  </si>
  <si>
    <t>UPT Dinas Pendidikan Kecamatan Padamara</t>
  </si>
  <si>
    <t>UPT Dinas Pendidikan Kecamatan Pengadegan</t>
  </si>
  <si>
    <t>UPT Dinas Pendidikan Kecamatan Kertanegara</t>
  </si>
  <si>
    <t>UPT Dinas Pendidikan Kecamatan Karangjambu</t>
  </si>
  <si>
    <t>UPT SMA Negeri 2 Purbalingga</t>
  </si>
  <si>
    <t>UPT SMA Negeri 1 Purbalingga</t>
  </si>
  <si>
    <t>UPT SMA Negeri 1 Bobotsari</t>
  </si>
  <si>
    <t>UPT SMA Negeri 1 Bukateja</t>
  </si>
  <si>
    <t>UPT SMA Negeri 1 Kejobong</t>
  </si>
  <si>
    <t>UPT SMA Negeri 1 Kutasari</t>
  </si>
  <si>
    <t>UPT SMA Negeri 1 Rembang</t>
  </si>
  <si>
    <t>UPT SMA Negeri 1 Karangreja</t>
  </si>
  <si>
    <t>UPT SMA Negeri 1 Kemangkon</t>
  </si>
  <si>
    <t>UPT SMK Negeri 1 Purbalingga</t>
  </si>
  <si>
    <t>UPT SMK Negeri 2 Purbalingga</t>
  </si>
  <si>
    <t>UPT SMP Negeri 1 Purbalingga</t>
  </si>
  <si>
    <t>UPT SMP Negeri 2 Purbalingga</t>
  </si>
  <si>
    <t>UPT SMP Negeri 3 Purbalingga</t>
  </si>
  <si>
    <t>UPT SMP Negeri 4 Purbalingga</t>
  </si>
  <si>
    <t>UPT SMP Negeri 5 Purbalingga</t>
  </si>
  <si>
    <t>UPT SMP Negeri 1 Kalimanah</t>
  </si>
  <si>
    <t>UPT SMP Negeri 2 Kalimanah</t>
  </si>
  <si>
    <t>UPT SMP Negeri 3 Kalimanah</t>
  </si>
  <si>
    <t>UPT SMP Negeri 1 Padamara</t>
  </si>
  <si>
    <t>UPT SMP Negeri 2 Padamara</t>
  </si>
  <si>
    <t>UPT SMP Negeri 1 Kutasari</t>
  </si>
  <si>
    <t>UPT SMP Negeri 2 Kutasari</t>
  </si>
  <si>
    <t>UPT SMP Negeri 1 Karangreja</t>
  </si>
  <si>
    <t>UPT SMP Negeri 2 Karangreja</t>
  </si>
  <si>
    <t>UPT SMP Negeri 1 Karangjambu</t>
  </si>
  <si>
    <t>UPT SMP Negeri 1 Kemangkon</t>
  </si>
  <si>
    <t>UPT SMP Negeri 2 Kemangkon</t>
  </si>
  <si>
    <t>UPT SMP Negeri 3 Kemangkon</t>
  </si>
  <si>
    <t>UPT SMP Negeri 1 Bukateja</t>
  </si>
  <si>
    <t>UPT SMP Negeri 2 Bukateja</t>
  </si>
  <si>
    <t>UPT SMP Negeri 3 Bukateja</t>
  </si>
  <si>
    <t>UPT SMP Negeri 1 Kejobong</t>
  </si>
  <si>
    <t>UPT SMP Negeri 2 Kejobong</t>
  </si>
  <si>
    <t>UPT SMP Negeri 1 Kaligondang</t>
  </si>
  <si>
    <t>UPT SMP Negeri 2 Kaligondang</t>
  </si>
  <si>
    <t>UPT SMP Negeri 1 Pengadegan</t>
  </si>
  <si>
    <t>UPT SMP Negeri 2 Pengadegan</t>
  </si>
  <si>
    <t>UPT SMP Negeri 1 Rembang</t>
  </si>
  <si>
    <t>UPT SMP Negeri 2 Rembang</t>
  </si>
  <si>
    <t>UPT SMP Negeri 1 Karangmoncol</t>
  </si>
  <si>
    <t>UPT SMP Negeri 2 Karangmoncol</t>
  </si>
  <si>
    <t>UPT SMP Negeri 1 Karanganyar</t>
  </si>
  <si>
    <t>UPT SMP Negeri 1 Kertanegara</t>
  </si>
  <si>
    <t>UPT SMP Negeri 2 Kertanegara</t>
  </si>
  <si>
    <t>UPT SMP Negeri 1 Bojongsari</t>
  </si>
  <si>
    <t>UPT SMP Negeri 2 Bojongsari</t>
  </si>
  <si>
    <t>UPT SMP Negeri 1 Mrebet</t>
  </si>
  <si>
    <t>UPT SMP Negeri 2 Mrebet</t>
  </si>
  <si>
    <t>UPT SMP Negeri 3 Mrebet</t>
  </si>
  <si>
    <t>UPT SMP Negeri 1 Bobotsari</t>
  </si>
  <si>
    <t>UPT SMP Negeri 2 Bobotsari</t>
  </si>
  <si>
    <t>UPT SMP Negeri 3 Bobotsari</t>
  </si>
  <si>
    <t>UPT SMP Negeri 5 Mrebet</t>
  </si>
  <si>
    <t>UPT SMA Negeri 1 Padamara</t>
  </si>
  <si>
    <t>UPT SMK Negeri 1 Kaligondang</t>
  </si>
  <si>
    <t>UPT SMP Negeri 3 Kutasari</t>
  </si>
  <si>
    <t>UPT SMP Negeri 4 Mrebet</t>
  </si>
  <si>
    <t>UPT SMP Negeri 2 Karangjambu</t>
  </si>
  <si>
    <t>UPT SMP Negeri 3 Karangreja</t>
  </si>
  <si>
    <t>UPT SMP Negeri 3 Karangmoncol</t>
  </si>
  <si>
    <t>UPT SMP Negeri 3 Pengadegan</t>
  </si>
  <si>
    <t>UPT SMP Negeri 4 Bobotsari</t>
  </si>
  <si>
    <t>UPT SMP Negeri 4 Kutasari</t>
  </si>
  <si>
    <t>UPT SMP Negeri 4 Kemangkon</t>
  </si>
  <si>
    <t>UPT SMP Negeri 4 Rembang</t>
  </si>
  <si>
    <t>UPT SMK Negeri 1 Bukateja</t>
  </si>
  <si>
    <t>UPT SMK Negeri 1 Bojongsari</t>
  </si>
  <si>
    <t>UPT SMK Negeri 3 Purbalingga</t>
  </si>
  <si>
    <t>Dinas Kesehatan</t>
  </si>
  <si>
    <t>RSUD Goeteng Taroenadibrata</t>
  </si>
  <si>
    <t>RSKBD Panti Nugroho</t>
  </si>
  <si>
    <t>UPTD Puskesmas Purbalingga</t>
  </si>
  <si>
    <t>UPTD Puskesmas Bojong</t>
  </si>
  <si>
    <t>UPTD Puskesmas Kutasari</t>
  </si>
  <si>
    <t>UPTD Puskesmas Bojongsari</t>
  </si>
  <si>
    <t>UPTD Puskesmas Kalimanah</t>
  </si>
  <si>
    <t>UPTD Puskesmas Padamara</t>
  </si>
  <si>
    <t>UPTD Puskesmas Kemangkon</t>
  </si>
  <si>
    <t>UPTD Puskesmas Kaligondang</t>
  </si>
  <si>
    <t>UPTD Puskesmas Kalikajar</t>
  </si>
  <si>
    <t>UPTD Puskesmas Kejobong</t>
  </si>
  <si>
    <t>UPTD Puskesmas Pengadegan</t>
  </si>
  <si>
    <t>UPTD Puskesmas Bukateja</t>
  </si>
  <si>
    <t>UPTD Puskesmas Kutawis</t>
  </si>
  <si>
    <t>UPTD Puskesmas Rembang</t>
  </si>
  <si>
    <t>UPTD Puskesmas Karanganyar</t>
  </si>
  <si>
    <t>UPTD Puskesmas Karangmoncol</t>
  </si>
  <si>
    <t>UPTD Puskesmas Karangtengah</t>
  </si>
  <si>
    <t>UPTD Puskesmas Bobotsari</t>
  </si>
  <si>
    <t>UPTD Puskesmas Mrebet</t>
  </si>
  <si>
    <t>UPTD Puskesmas Serayu Larangan</t>
  </si>
  <si>
    <t>UPTD Puskesmas Karangreja</t>
  </si>
  <si>
    <t>UPTD Puskesmas Karangjambu</t>
  </si>
  <si>
    <t>UPTD Labkeskab</t>
  </si>
  <si>
    <t>Dinas Pekerjaan Umum</t>
  </si>
  <si>
    <t>Dinas Perhubungan, Komunikasi dan Informatika</t>
  </si>
  <si>
    <t>Badan Lingkungan Hidup</t>
  </si>
  <si>
    <t>Dinas Kependudukan dan Pencatatan Sipil</t>
  </si>
  <si>
    <t>Badan Keluarga Berencana dan Pemberdayaan Perempuan</t>
  </si>
  <si>
    <t>Pelaksana Badan Penanggulangan Bencana Daerah</t>
  </si>
  <si>
    <t>Dinas Sosial, Tenaga Kerja dan Transmigrasi</t>
  </si>
  <si>
    <t>Dinas Perindustrian, Perdagangan dan Koperasi</t>
  </si>
  <si>
    <t>Kantor Penanaman Modal dan  Perizinan Terpadu</t>
  </si>
  <si>
    <t>Kantor Kesatuan Bangsa dan Politik</t>
  </si>
  <si>
    <t>Satuan Polisi Pamong Praja</t>
  </si>
  <si>
    <t>Sekretariat Daerah</t>
  </si>
  <si>
    <t>Sekretariat DPRD</t>
  </si>
  <si>
    <t>Dinas Pendapatan, Pengelolaan Keuangan dan Aset Daerah</t>
  </si>
  <si>
    <t>Kecamatan Kemangkon</t>
  </si>
  <si>
    <t>Kecamatan Bukateja</t>
  </si>
  <si>
    <t>Kecamatan Kejobong</t>
  </si>
  <si>
    <t>Kecamatan Kaligondang</t>
  </si>
  <si>
    <t>Kecamatan Purbalingga</t>
  </si>
  <si>
    <t>Kecamatan Kalimanah</t>
  </si>
  <si>
    <t>Kecamatan Kutasari</t>
  </si>
  <si>
    <t>Kecamatan Mrebet</t>
  </si>
  <si>
    <t>Kecamatan Bobotsari</t>
  </si>
  <si>
    <t>Kecamatan Karangreja</t>
  </si>
  <si>
    <t>Kecamatan Karanganyar</t>
  </si>
  <si>
    <t>Kecamatan Karangmoncol</t>
  </si>
  <si>
    <t>Kecamatan Rembang</t>
  </si>
  <si>
    <t>Kecamatan Bojongsari</t>
  </si>
  <si>
    <t>Kecamatan Padamara</t>
  </si>
  <si>
    <t>Kecamatan Pengadegan</t>
  </si>
  <si>
    <t>Kecamatan Karangjambu</t>
  </si>
  <si>
    <t>Kecamatan Kertanegara</t>
  </si>
  <si>
    <t>Kelurahan Bojong</t>
  </si>
  <si>
    <t>Kelurahan Kedungmenjangan</t>
  </si>
  <si>
    <t>Kelurahan Bancar</t>
  </si>
  <si>
    <t>Kelurahan Purbalingga Wetan</t>
  </si>
  <si>
    <t>Kelurahan Penambongan</t>
  </si>
  <si>
    <t>Kelurahan Purbalingga Kidul</t>
  </si>
  <si>
    <t>Kelurahan Kandanggampang</t>
  </si>
  <si>
    <t>Kelurahan Purbalingga Kulon</t>
  </si>
  <si>
    <t>Kelurahan Purbalingga Lor</t>
  </si>
  <si>
    <t>Kelurahan Kembaran Kulon</t>
  </si>
  <si>
    <t>Kelurahan Wirasana</t>
  </si>
  <si>
    <t>Kelurahan Mewek</t>
  </si>
  <si>
    <t>Kelurahan Karangmanyar</t>
  </si>
  <si>
    <t>Kelurahan Kalikabong</t>
  </si>
  <si>
    <t>Kelurahan Karangsentul</t>
  </si>
  <si>
    <t>Badan Kepegawaian Daerah</t>
  </si>
  <si>
    <t>Badan Pemberdayaan Masyarakat dan Desa</t>
  </si>
  <si>
    <t>Kantor Perpustakaan dan Arsip Daerah</t>
  </si>
  <si>
    <t>Dinas Pertanian, Perkebunan dan Kehutanan</t>
  </si>
  <si>
    <t>Dinas Peternakan dan Perikanan</t>
  </si>
  <si>
    <t>Badan Pelaksana Penyuluhan dan Ketahanan Pangan</t>
  </si>
  <si>
    <t>Dinas Kebudayaan, Pariwisata, Pemuda dan Olah Raga</t>
  </si>
  <si>
    <t>SKPD</t>
  </si>
  <si>
    <t>Jumlah</t>
  </si>
  <si>
    <t>31 DES 2014</t>
  </si>
  <si>
    <t>31 DES 2013</t>
  </si>
  <si>
    <t>KABUPATEN PURBALINGGA</t>
  </si>
  <si>
    <t>TAHUN 2014</t>
  </si>
  <si>
    <t>RINCIAN ASET TETAP LAINNYA PER SKPD</t>
  </si>
  <si>
    <t>Lampiran 1</t>
  </si>
  <si>
    <t>REKAPITULASI ANGGARAN DAN REALISASI BELANJA BARANG YANG DISERAHKAN KEPADA MASYARAKAT</t>
  </si>
  <si>
    <t>TAHUN ANGGARAN 2014</t>
  </si>
  <si>
    <t>No</t>
  </si>
  <si>
    <t>Kegiatan</t>
  </si>
  <si>
    <t>Anggaran</t>
  </si>
  <si>
    <t>Realisasi</t>
  </si>
  <si>
    <t>%</t>
  </si>
  <si>
    <t>Pemenuhan Sarana Prasarana SD/SDLB (DAK)</t>
  </si>
  <si>
    <t>Bantuan Operasional SLB</t>
  </si>
  <si>
    <t>Pemenuhan Sarana Prasarana SMP ( DAK )</t>
  </si>
  <si>
    <t>Pemenuhan Sarana Prasarana SMP (luncuran DAK)</t>
  </si>
  <si>
    <t>Pemenuhan Sarana Prasarana SMA ( DAK )</t>
  </si>
  <si>
    <t>Pemenuhan Sarana Prasarana SMK ( DAK )</t>
  </si>
  <si>
    <t>Pemenuhan Sarana Prasarana SMK (luncuran DAK)</t>
  </si>
  <si>
    <t>Penyelenggaraan Kejar Paket B Setara SMP</t>
  </si>
  <si>
    <t>Pembinaan Sekolah Sehat.</t>
  </si>
  <si>
    <t>SMK Negeri 2 Purbalingga</t>
  </si>
  <si>
    <t>Bantuan Fasilitasi Carier Center SMK (Ban Gub)</t>
  </si>
  <si>
    <t>Puskesmas Karanganyar</t>
  </si>
  <si>
    <t>Pengadaan Sarana dan Prasarana Kantor</t>
  </si>
  <si>
    <t>DPU</t>
  </si>
  <si>
    <t>Pengaspalan Jalan dan Pembangunan Talud Jalan Desa Talagening</t>
  </si>
  <si>
    <t>Peningkatan Jalan Desa Kalikajar</t>
  </si>
  <si>
    <t>Pengembangan Jaringan Air Bersih Pedesaan</t>
  </si>
  <si>
    <t>Pembangunan Sanitasi Lingkungan Berbasis Masyarakat (SLBM) Kab. Purbalingga (DAK)</t>
  </si>
  <si>
    <t>Pembangunan Sistem Penyediaan Air Bersih Sederhana (SIPAS) di 8 Desa Kab. Purbalingga (DAK)</t>
  </si>
  <si>
    <t>Rabat Beton Desa Binangun Kec. Mrebet (Luncuran Bangub)</t>
  </si>
  <si>
    <t>Peningkatan Jalan Setapak Desa Langkap Kec. Kertanegara (Luncuran Bangub)</t>
  </si>
  <si>
    <t>Rabat Beton Jalan Ponpes Kedungkaret Desa Pagerandong Kec. Mrebet (luncuran Bangub)</t>
  </si>
  <si>
    <t>Sarana Air Bersih Desa Pagerandong Kec. Mrebet (luncuran Bangub)</t>
  </si>
  <si>
    <t>Pengerasan Jalan RT 3 RW 12 Desa Pengadegan Kec. Pengadegan (Luncuran Bangub)</t>
  </si>
  <si>
    <t>Jalan Setapak RT 16 RW 4 Desa Babakan Kec. Kalimanah (luncuran Bangub)</t>
  </si>
  <si>
    <t>Pembuatan Badan Jalan dan Drainase RT 1 RW 1 Tumanggal Kec. Pengadegan (luncuran Bangub)</t>
  </si>
  <si>
    <t>Rabat Beton Desa Selakambang RT 3 RW 1 Kec. Kaligondang (luncuran Bangub)</t>
  </si>
  <si>
    <t>Jalan Setapak RT 3 RW 2 Desa Talagening Kec. Bobotsari (luncuran Bangub)</t>
  </si>
  <si>
    <t>Jalan Setapak Desa Karangturi Kec. Mrebet (luncuran Bangub)</t>
  </si>
  <si>
    <t>Jalan Setapak Desa Karangnangka Kec. Mrebet (luncuran Bangub)</t>
  </si>
  <si>
    <t>Jalan Setapak Desa Cipaku Kec. Mrebet (luncuran Bangub)</t>
  </si>
  <si>
    <t>Rabat Beton Kelurahan Kandanggampang RT 3/5 Kec. Purbalingga (luncuran Bangub)</t>
  </si>
  <si>
    <t>Rabat Beton Dusun I RT 2 RW 1 Desa Tidu Kec. Bukateja (uncuran Bangub)</t>
  </si>
  <si>
    <t>Pipanisasi SAB Desa Tanalum Kec. Rembang (luncuran Bangub)</t>
  </si>
  <si>
    <t>Pembangunan Jembatan Setapak RT 01 RW 06 Desa Tlahab Lor Dusun Penariban Kec. Karangreja (uncuran Bangub)</t>
  </si>
  <si>
    <t>Rabat Beton Desa Pekiringan Kec. Karangmoncol (luncuran Bangub)</t>
  </si>
  <si>
    <t>Pengaspalan Jalan Desa Karanggedang Kec. Karanganyar (luncuran bangub)</t>
  </si>
  <si>
    <t>Pengaspalan Jalan Desa Sidareja Kec. Kaligondang (luncuran bangub)</t>
  </si>
  <si>
    <t>Pemeliharaan Jalan Desa Sokawera Kec. Padamara (luncuran Bangub)</t>
  </si>
  <si>
    <t>Peningkatan Jalan Desa Karangpule Kec. Padamara (luncuran Bangub)</t>
  </si>
  <si>
    <t>Pengembangan Jaringan Air Bersih Banjaran dengan SR (luncuran)</t>
  </si>
  <si>
    <t>Pengaspalan Jalan Dusun Gunung - Dukuh Grugak Desa Tunjungmuli Kec. Karangmoncol Kab. Purbalingga (Bangub)</t>
  </si>
  <si>
    <t>Pengaspalan Jalan Dusun Jlegong - Gunung Tugel Desa Tunjungmuli Kec. Karangmoncol Kab. Purbalingga (Bangub)</t>
  </si>
  <si>
    <t>Pengaspalan Jalan Suminggir - Rata Ampel Desa Tunjungmuli Kec. Karangmoncol Kabupaten Purbalingga (Bangub)</t>
  </si>
  <si>
    <t>Pembangunan Jalan Desa Losari Dusun Pringamba tembus Pasedahan Kec. Rembang Kab. Purbalingga (Bangub)</t>
  </si>
  <si>
    <t>Perbaikan Jalan Pentui Jurang ke Pentui gunung Desa Gunung Wuled Kec. Rembang Kab. Purbalingga (bangub)</t>
  </si>
  <si>
    <t>Pembangunan Drainase RT 2 RW 2 Ds. Penaruban Bukateja Purbalingga (Bangub)</t>
  </si>
  <si>
    <t>Rabat Beton Desa Karangturi Kec. Mrebet Purbalingga (Bangub)</t>
  </si>
  <si>
    <t>Peningkatan Jalan Ds. Panusupan Kec. Rembang Purbalingga (Bangub)</t>
  </si>
  <si>
    <t>Rabat Beton Kelurahan Karangmanyar Kec. Kalimanah Purbalingga (Bangub)</t>
  </si>
  <si>
    <t>Rabat Beton RW 2 Ds. Lamuk Kec. Kejobong Purbalingga (Bangub)</t>
  </si>
  <si>
    <t>Pipanisasi Saluran Air Bersih RT 13 RW 5 Ds. Sanguwatang Kec. Karangjambu Purbalignga (Bangub)</t>
  </si>
  <si>
    <t>Peningkatan Jalan Ds. Sangkanayu RT 1 RW 1 Kec. Mrebet Purbalingga (Bangub)</t>
  </si>
  <si>
    <t>Rabat Beton RT 01dan RT 02 RW 01 Dusun Bojong Desa Bojong Kec. Mrebet Kab Purbalingga (Bangub)</t>
  </si>
  <si>
    <t>Pembuatan SAB Dusun 1 Ds. Pengalusan Kec. Mrebet Purbalingga (Bangub)</t>
  </si>
  <si>
    <t>Peningkatan Jalan Dusun 4 Ds. Karangreja Kec. Kutasari Purbalingga (Bangub)</t>
  </si>
  <si>
    <t>Rabat Beton Ds. Gondang Kec. Karangreja Purbalingga (Bangub)</t>
  </si>
  <si>
    <t>Rabat Beton Ds. Kedarpan RT 01 RW 1 Kec. Kejobong Purbalingga (Bangub)</t>
  </si>
  <si>
    <t>Rabat Beton Ds. Jatisaba RT 03 RW 1 Kec. Purbalingga Purbalingga (Bangub)</t>
  </si>
  <si>
    <t>Pembangunan Saluran Air Bersih Dusun Pasedahan Desa Losari Kec. Rembang Purbalingga (Bangub)</t>
  </si>
  <si>
    <t>Pembangunan Talud Jalan Usaha Tani Desa Karang jambe Kec. Padamara Purbalingga (Bangub)</t>
  </si>
  <si>
    <t>Rabat Beton Desa Tlahab Lor RT 4 RW 2 Kec. Karangreja Purbalingga (Bangub)</t>
  </si>
  <si>
    <t>Peningkatan Jalan Simbang Desa Sumampir Kec. Rembang Purbalingga (Bangub)</t>
  </si>
  <si>
    <t>Rabat Beton Dukuh Siletreng Desa Tlahab Kidul Kec. Karangreja Purbalingga (Bangub)</t>
  </si>
  <si>
    <t>Pembangunan Saluran Air Bersih Desa Sokanegara RW 5 Kec. Kejobong Purbalingga (Bangub)</t>
  </si>
  <si>
    <t>Rabat Beton Desa Nangka Sawit Kec. Kejobong Purbalingga (Bangub)</t>
  </si>
  <si>
    <t>Rabat Beton Desa Dagan Kec. Bobotsari Purbalingga (Bangub)</t>
  </si>
  <si>
    <t>Rabat Beton Desa Palumbungan Kec. Bobotsari Purbalingga (Bangub)</t>
  </si>
  <si>
    <t>Pembangunan Jalan Setapak Desa Jingkang RT 08 RW 03 Kec. Karangjambu Purbalingga (Bangub)</t>
  </si>
  <si>
    <t>Rabat Beton RW 7 Desa Sidareja Kec. Kaligondang Purbalingga (Bangub)</t>
  </si>
  <si>
    <t>Pengaspalan Jalan Desa Tunjungmuli Kec. Karangmoncol (Bangub)</t>
  </si>
  <si>
    <t>Pembangunan Saluran Irigasi Bendung Matras/Bronjong Desa Kramat Kec. Karangmoncol (Bangub)</t>
  </si>
  <si>
    <t>Pengaspalan Jalan Desa Sirau Kec. Karangmoncol (Bangub)</t>
  </si>
  <si>
    <t>Pengaspalan Jalan Desa Pepedan Kec. Karangmoncol (Bangub)</t>
  </si>
  <si>
    <t>Pengaspalan Jalan Desa Makam Kec. Rembang (Bangub)</t>
  </si>
  <si>
    <t>Pengaspalan Jalan Desa Tanalum Kec. Rembang (Bangub)</t>
  </si>
  <si>
    <t>Peningkatan Jalan Desa Pandansari Kec. Kejobong (Bangub)</t>
  </si>
  <si>
    <t>Pembangunan Talud Lapangan Desa Gunungkarang</t>
  </si>
  <si>
    <t>Pembanguna Fasilitas Umum Polsek Bobotsari</t>
  </si>
  <si>
    <t>Fasilitasi Kuliah Kerja Nyata</t>
  </si>
  <si>
    <t>Penyusunan Profil Kesejahteraan Sosial Kabupaten Purbalingga</t>
  </si>
  <si>
    <t>Dinhubkominfo</t>
  </si>
  <si>
    <t>Fasilitasi Pembentukan Forum Media Tradisional dan Kelompok Informasi Masyarakat (KIM)</t>
  </si>
  <si>
    <t>Badan LH</t>
  </si>
  <si>
    <t>Perlindungan Fungsi Lingkungan Hidup (DAK)</t>
  </si>
  <si>
    <t>Pengadaan komposter</t>
  </si>
  <si>
    <t>Pengendalian Pencemaran Air (DAK)</t>
  </si>
  <si>
    <t>Pendukung Program Adipura</t>
  </si>
  <si>
    <t>Pendukung Bank Sampah</t>
  </si>
  <si>
    <t>Pembangunan Rumah Pengolah Sampah (DAK 2013)</t>
  </si>
  <si>
    <t>BKBPP</t>
  </si>
  <si>
    <t>Pengadaan BKB Kit (DAK)</t>
  </si>
  <si>
    <t>Dinsosnakertrans</t>
  </si>
  <si>
    <t>Pembinaan Wanita Rawan Sosial Ekonomi ( WRSE ) dan Asistensi Keluarga Miskin (AKM) (DBH CHT)</t>
  </si>
  <si>
    <t>Bimbingan  Sosial dan Pelatihan bagi Pengemis, Gelandangan, Orang Terlantar, Anak Jalanan, Anak Nakal, Korban Narkoba dan Ex Napi</t>
  </si>
  <si>
    <t>Pelayanan dan Rehabilitasi Penyandang  Cacat</t>
  </si>
  <si>
    <t>Dinperindagkop</t>
  </si>
  <si>
    <t>Fasilitasi Peningkatan Sarana Produk One Village One Product (OVOP) (DBH CHT)</t>
  </si>
  <si>
    <t>Peningkatan Produktivitas Usaha Mikro, Kecil dan Menengah  (DBH CHT)</t>
  </si>
  <si>
    <t>Pelatihan Kewirausahaan (DBH CHT)</t>
  </si>
  <si>
    <t>Peningkatan Kualitas SDM Bagi UMKM (DBH CHT)</t>
  </si>
  <si>
    <t>Fasilitasi Peningkatan Sarana Tempat Usaha Industri Kecil</t>
  </si>
  <si>
    <t>Pengembangan Kualitas Gula Kelapa Organik (DBH CHT)</t>
  </si>
  <si>
    <t>Fasilitasi Peningkatan Sarana Produksi Industri Kecil Potensial dan Kerajinan (DBH CHT)</t>
  </si>
  <si>
    <t>Bag. Kesra</t>
  </si>
  <si>
    <t>Pemberdayaan Keluarga Melalui Organisasi Wanita</t>
  </si>
  <si>
    <t>Religius Keagamaan</t>
  </si>
  <si>
    <t>Tarweh Keliling dan Buka Puasa Bersama</t>
  </si>
  <si>
    <t>Pembinaan Olahraga Jumat Pagi, Minggu Pagi dan Olahraga Lainnya</t>
  </si>
  <si>
    <t>Penyediaan Bahan dan Jasa Perkantoran</t>
  </si>
  <si>
    <t>Pengembangan Wilayah Kecamatan</t>
  </si>
  <si>
    <t>Bapermasdes</t>
  </si>
  <si>
    <t>Program  Pemberdayaan Masyarakat Berbasis Gender (P2MBG)</t>
  </si>
  <si>
    <t>Pembangunan Infrastruktur Lingkungan Perdesaan dan Perkotaan</t>
  </si>
  <si>
    <t>Dintanbunhut</t>
  </si>
  <si>
    <t>Primatani Berbasis Pekarangan (Bangub)</t>
  </si>
  <si>
    <t>Intensifikasi Pekarangan</t>
  </si>
  <si>
    <t>Penyediaan Infrastruktur  Pertanian  (DAK)</t>
  </si>
  <si>
    <t>Penyelesaian Kegiatan Penyediaan Infrastruktur Pertanian (Luncuran DAK)</t>
  </si>
  <si>
    <t>Pembangunan Jaringan Irigasi Tingkat Usaha Tani Desa Kemangkon</t>
  </si>
  <si>
    <t>Pembangunan Jaringan Irigasi Tingkat Usaha Tani Desa Bandingan</t>
  </si>
  <si>
    <t>Pengerasan Jalan Usaha Pertanian Desa Pagerandong</t>
  </si>
  <si>
    <t>Rehabilitasi Hutan dan Lahan (RHL) (DAK)</t>
  </si>
  <si>
    <t>Dinakan</t>
  </si>
  <si>
    <t>Fasilitasi Budidaya Ternak Domba ( Penggemukan) (DBH CHT)</t>
  </si>
  <si>
    <t>Pembangunan Penampungan/Pengelahan Susu (DAK)</t>
  </si>
  <si>
    <t>Penyelesaian Kegiatan Perluasan Areal Peternakan (Luncuran DAK)</t>
  </si>
  <si>
    <t>Pembangunan / Rehabilitasi Sarana dan Prasarana Fisik Pengembangan Kawasan Budidaya Air Tawar (DAK)</t>
  </si>
  <si>
    <t>Penyelesaian Kegiatan Pengembangan Sarana dan Prasarana Perbenihan (Luncuran DAK)</t>
  </si>
  <si>
    <t>Penyelesaian Kegiatan Pembangunan / Rehabilitasi Sarana dan Prasarana Fisik Pengembangan Kawasan Budidaya Air Tawar (Luncuran DAK)</t>
  </si>
  <si>
    <t>Penyediaan Sarana dan Prasarana Pemasaran (DAK)</t>
  </si>
  <si>
    <t>Penyediaan Sarana dan Prasarana Pengolahan dan Peningkatan Mutu (DAK)</t>
  </si>
  <si>
    <t>Pengembangan Fasilitas Pemasaran Kawasan Budidaya Desa Bajong (DAK)</t>
  </si>
  <si>
    <t>Penyelesaian Kegiatan Penyediaan Sarana dan Prasarana Pemasaran (Luncuran DAK)</t>
  </si>
  <si>
    <t>Penyediaan Sarana dan Prasarana Perikanan Tangkap (DAK)</t>
  </si>
  <si>
    <t>BP2KP</t>
  </si>
  <si>
    <t>Fasilitasi Padat Karya Pangan (DBH CHT)</t>
  </si>
  <si>
    <t>Fasilitasi Cadangan dan Distribusi Pangan</t>
  </si>
  <si>
    <t>Dinbudparpora</t>
  </si>
  <si>
    <t>Sosialisasi Penggunaan Bahasa dan Busana, Serta  Penyusunan Peraturan Bupati Tentang Penggunaan Bahasa dan Busana Purbalingga</t>
  </si>
  <si>
    <t>Pengembangan Pembinaan Kepeloporan Pemuda</t>
  </si>
  <si>
    <t>Lampiran 8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</si>
</sst>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0_);_(* \(#,##0.00\);_(* &quot;-&quot;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10" xfId="42" applyNumberFormat="1" applyFont="1" applyFill="1" applyBorder="1" applyAlignment="1">
      <alignment horizontal="center"/>
    </xf>
    <xf numFmtId="0" fontId="39" fillId="0" borderId="0" xfId="42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 vertical="center"/>
    </xf>
    <xf numFmtId="43" fontId="40" fillId="0" borderId="0" xfId="42" applyFont="1" applyFill="1" applyBorder="1" applyAlignment="1">
      <alignment/>
    </xf>
    <xf numFmtId="0" fontId="40" fillId="0" borderId="0" xfId="0" applyFont="1" applyFill="1" applyBorder="1" applyAlignment="1">
      <alignment/>
    </xf>
    <xf numFmtId="43" fontId="40" fillId="0" borderId="0" xfId="42" applyFont="1" applyFill="1" applyBorder="1" applyAlignment="1">
      <alignment horizontal="left"/>
    </xf>
    <xf numFmtId="43" fontId="4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 horizontal="left"/>
    </xf>
    <xf numFmtId="43" fontId="39" fillId="0" borderId="0" xfId="42" applyFont="1" applyFill="1" applyBorder="1" applyAlignment="1">
      <alignment horizontal="left"/>
    </xf>
    <xf numFmtId="43" fontId="39" fillId="0" borderId="11" xfId="42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3" fillId="0" borderId="0" xfId="59" applyFont="1">
      <alignment/>
      <protection/>
    </xf>
    <xf numFmtId="0" fontId="5" fillId="0" borderId="12" xfId="59" applyFont="1" applyBorder="1" applyAlignment="1">
      <alignment horizontal="center" vertical="center"/>
      <protection/>
    </xf>
    <xf numFmtId="43" fontId="5" fillId="0" borderId="12" xfId="46" applyFont="1" applyBorder="1" applyAlignment="1">
      <alignment horizontal="center" vertical="top"/>
    </xf>
    <xf numFmtId="43" fontId="5" fillId="0" borderId="12" xfId="46" applyFont="1" applyFill="1" applyBorder="1" applyAlignment="1">
      <alignment horizontal="center" vertical="center"/>
    </xf>
    <xf numFmtId="0" fontId="3" fillId="0" borderId="12" xfId="59" applyFont="1" applyBorder="1" applyAlignment="1">
      <alignment vertical="top" wrapText="1"/>
      <protection/>
    </xf>
    <xf numFmtId="0" fontId="3" fillId="0" borderId="12" xfId="59" applyFont="1" applyBorder="1" applyAlignment="1">
      <alignment horizontal="justify" vertical="top" wrapText="1"/>
      <protection/>
    </xf>
    <xf numFmtId="0" fontId="5" fillId="0" borderId="13" xfId="59" applyFont="1" applyBorder="1">
      <alignment/>
      <protection/>
    </xf>
    <xf numFmtId="0" fontId="5" fillId="0" borderId="0" xfId="59" applyFont="1" applyAlignment="1">
      <alignment horizontal="center"/>
      <protection/>
    </xf>
    <xf numFmtId="43" fontId="40" fillId="0" borderId="0" xfId="46" applyFont="1" applyAlignment="1">
      <alignment horizontal="center" vertical="top"/>
    </xf>
    <xf numFmtId="0" fontId="3" fillId="0" borderId="0" xfId="59" applyFont="1" applyAlignment="1">
      <alignment horizontal="center"/>
      <protection/>
    </xf>
    <xf numFmtId="43" fontId="40" fillId="0" borderId="0" xfId="46" applyFont="1" applyAlignment="1">
      <alignment horizontal="center" vertical="center"/>
    </xf>
    <xf numFmtId="43" fontId="4" fillId="0" borderId="12" xfId="46" applyFont="1" applyBorder="1" applyAlignment="1">
      <alignment horizontal="center" vertical="top" wrapText="1"/>
    </xf>
    <xf numFmtId="43" fontId="40" fillId="0" borderId="12" xfId="46" applyFont="1" applyBorder="1" applyAlignment="1">
      <alignment horizontal="center" vertical="center"/>
    </xf>
    <xf numFmtId="43" fontId="4" fillId="0" borderId="12" xfId="46" applyFont="1" applyBorder="1" applyAlignment="1">
      <alignment horizontal="center" vertical="center" wrapText="1"/>
    </xf>
    <xf numFmtId="43" fontId="5" fillId="0" borderId="13" xfId="46" applyFont="1" applyBorder="1" applyAlignment="1">
      <alignment horizontal="center" vertical="top"/>
    </xf>
    <xf numFmtId="43" fontId="5" fillId="0" borderId="13" xfId="46" applyFont="1" applyBorder="1" applyAlignment="1">
      <alignment horizontal="center" vertical="center"/>
    </xf>
    <xf numFmtId="0" fontId="5" fillId="0" borderId="0" xfId="59" applyFont="1" applyAlignment="1">
      <alignment horizontal="center"/>
      <protection/>
    </xf>
    <xf numFmtId="43" fontId="39" fillId="0" borderId="0" xfId="42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showGridLines="0" tabSelected="1" view="pageBreakPreview" zoomScaleSheetLayoutView="100" zoomScalePageLayoutView="0" workbookViewId="0" topLeftCell="A1">
      <selection activeCell="G142" sqref="G142"/>
    </sheetView>
  </sheetViews>
  <sheetFormatPr defaultColWidth="9.140625" defaultRowHeight="15"/>
  <cols>
    <col min="1" max="1" width="3.8515625" style="13" customWidth="1"/>
    <col min="2" max="2" width="19.28125" style="13" bestFit="1" customWidth="1"/>
    <col min="3" max="3" width="55.140625" style="13" customWidth="1"/>
    <col min="4" max="4" width="17.7109375" style="21" bestFit="1" customWidth="1"/>
    <col min="5" max="5" width="15.140625" style="23" bestFit="1" customWidth="1"/>
    <col min="6" max="6" width="9.7109375" style="23" bestFit="1" customWidth="1"/>
    <col min="7" max="16384" width="9.140625" style="13" customWidth="1"/>
  </cols>
  <sheetData>
    <row r="1" spans="5:6" ht="11.25">
      <c r="E1" s="22"/>
      <c r="F1" s="23" t="s">
        <v>178</v>
      </c>
    </row>
    <row r="3" spans="1:6" ht="11.25">
      <c r="A3" s="29" t="s">
        <v>179</v>
      </c>
      <c r="B3" s="29"/>
      <c r="C3" s="29"/>
      <c r="D3" s="29"/>
      <c r="E3" s="29"/>
      <c r="F3" s="29"/>
    </row>
    <row r="4" spans="1:6" ht="11.25">
      <c r="A4" s="29" t="s">
        <v>180</v>
      </c>
      <c r="B4" s="29"/>
      <c r="C4" s="29"/>
      <c r="D4" s="29"/>
      <c r="E4" s="29"/>
      <c r="F4" s="29"/>
    </row>
    <row r="5" spans="1:6" ht="11.25">
      <c r="A5" s="20"/>
      <c r="B5" s="20"/>
      <c r="C5" s="20"/>
      <c r="D5" s="20"/>
      <c r="E5" s="20"/>
      <c r="F5" s="20"/>
    </row>
    <row r="7" spans="1:6" ht="11.25">
      <c r="A7" s="14" t="s">
        <v>181</v>
      </c>
      <c r="B7" s="14" t="s">
        <v>171</v>
      </c>
      <c r="C7" s="14" t="s">
        <v>182</v>
      </c>
      <c r="D7" s="15" t="s">
        <v>183</v>
      </c>
      <c r="E7" s="16" t="s">
        <v>184</v>
      </c>
      <c r="F7" s="16" t="s">
        <v>185</v>
      </c>
    </row>
    <row r="8" spans="1:6" ht="11.25">
      <c r="A8" s="17">
        <v>1</v>
      </c>
      <c r="B8" s="17" t="s">
        <v>2</v>
      </c>
      <c r="C8" s="18" t="s">
        <v>186</v>
      </c>
      <c r="D8" s="24">
        <v>182858000</v>
      </c>
      <c r="E8" s="25">
        <v>109555000</v>
      </c>
      <c r="F8" s="25">
        <f>E8/D8*100</f>
        <v>59.91260978464163</v>
      </c>
    </row>
    <row r="9" spans="1:6" ht="11.25">
      <c r="A9" s="17">
        <v>2</v>
      </c>
      <c r="B9" s="17" t="s">
        <v>2</v>
      </c>
      <c r="C9" s="18" t="s">
        <v>187</v>
      </c>
      <c r="D9" s="24">
        <v>48000000</v>
      </c>
      <c r="E9" s="25">
        <v>46600000</v>
      </c>
      <c r="F9" s="25">
        <f aca="true" t="shared" si="0" ref="F9:F72">E9/D9*100</f>
        <v>97.08333333333333</v>
      </c>
    </row>
    <row r="10" spans="1:6" ht="11.25">
      <c r="A10" s="17">
        <v>3</v>
      </c>
      <c r="B10" s="17" t="s">
        <v>2</v>
      </c>
      <c r="C10" s="18" t="s">
        <v>188</v>
      </c>
      <c r="D10" s="24">
        <v>664480000</v>
      </c>
      <c r="E10" s="25">
        <v>199147000</v>
      </c>
      <c r="F10" s="25">
        <f t="shared" si="0"/>
        <v>29.970352757043102</v>
      </c>
    </row>
    <row r="11" spans="1:6" ht="11.25">
      <c r="A11" s="17">
        <v>4</v>
      </c>
      <c r="B11" s="17" t="s">
        <v>2</v>
      </c>
      <c r="C11" s="18" t="s">
        <v>189</v>
      </c>
      <c r="D11" s="24">
        <v>714000000</v>
      </c>
      <c r="E11" s="25">
        <v>0</v>
      </c>
      <c r="F11" s="25">
        <f t="shared" si="0"/>
        <v>0</v>
      </c>
    </row>
    <row r="12" spans="1:6" ht="11.25">
      <c r="A12" s="17">
        <v>5</v>
      </c>
      <c r="B12" s="17" t="s">
        <v>2</v>
      </c>
      <c r="C12" s="18" t="s">
        <v>190</v>
      </c>
      <c r="D12" s="24">
        <v>1622383000</v>
      </c>
      <c r="E12" s="25">
        <v>1381380732</v>
      </c>
      <c r="F12" s="25">
        <f t="shared" si="0"/>
        <v>85.14516806450759</v>
      </c>
    </row>
    <row r="13" spans="1:6" ht="11.25">
      <c r="A13" s="17">
        <v>6</v>
      </c>
      <c r="B13" s="17" t="s">
        <v>2</v>
      </c>
      <c r="C13" s="18" t="s">
        <v>191</v>
      </c>
      <c r="D13" s="24">
        <v>2779600000</v>
      </c>
      <c r="E13" s="25">
        <v>1873009128</v>
      </c>
      <c r="F13" s="25">
        <f t="shared" si="0"/>
        <v>67.38412462224781</v>
      </c>
    </row>
    <row r="14" spans="1:6" ht="11.25">
      <c r="A14" s="17">
        <v>7</v>
      </c>
      <c r="B14" s="17" t="s">
        <v>2</v>
      </c>
      <c r="C14" s="18" t="s">
        <v>192</v>
      </c>
      <c r="D14" s="24">
        <v>86784000</v>
      </c>
      <c r="E14" s="25">
        <v>86684000</v>
      </c>
      <c r="F14" s="25">
        <f t="shared" si="0"/>
        <v>99.88477138643069</v>
      </c>
    </row>
    <row r="15" spans="1:6" ht="11.25">
      <c r="A15" s="17">
        <v>8</v>
      </c>
      <c r="B15" s="17" t="s">
        <v>2</v>
      </c>
      <c r="C15" s="18" t="s">
        <v>193</v>
      </c>
      <c r="D15" s="24">
        <v>16500000</v>
      </c>
      <c r="E15" s="25">
        <v>16497600</v>
      </c>
      <c r="F15" s="25">
        <f t="shared" si="0"/>
        <v>99.98545454545454</v>
      </c>
    </row>
    <row r="16" spans="1:6" ht="11.25">
      <c r="A16" s="17">
        <v>9</v>
      </c>
      <c r="B16" s="17" t="s">
        <v>2</v>
      </c>
      <c r="C16" s="18" t="s">
        <v>194</v>
      </c>
      <c r="D16" s="24">
        <v>23000000</v>
      </c>
      <c r="E16" s="25">
        <v>23000000</v>
      </c>
      <c r="F16" s="25">
        <f t="shared" si="0"/>
        <v>100</v>
      </c>
    </row>
    <row r="17" spans="1:6" ht="11.25">
      <c r="A17" s="17">
        <v>10</v>
      </c>
      <c r="B17" s="17" t="s">
        <v>195</v>
      </c>
      <c r="C17" s="18" t="s">
        <v>196</v>
      </c>
      <c r="D17" s="24">
        <v>10100000</v>
      </c>
      <c r="E17" s="25">
        <v>10100000</v>
      </c>
      <c r="F17" s="25">
        <f t="shared" si="0"/>
        <v>100</v>
      </c>
    </row>
    <row r="18" spans="1:6" ht="11.25">
      <c r="A18" s="17">
        <v>11</v>
      </c>
      <c r="B18" s="17" t="s">
        <v>197</v>
      </c>
      <c r="C18" s="18" t="s">
        <v>198</v>
      </c>
      <c r="D18" s="24">
        <v>2500000</v>
      </c>
      <c r="E18" s="25">
        <v>2500000</v>
      </c>
      <c r="F18" s="25">
        <f t="shared" si="0"/>
        <v>100</v>
      </c>
    </row>
    <row r="19" spans="1:6" ht="11.25">
      <c r="A19" s="17">
        <v>12</v>
      </c>
      <c r="B19" s="17" t="s">
        <v>199</v>
      </c>
      <c r="C19" s="18" t="s">
        <v>200</v>
      </c>
      <c r="D19" s="24">
        <v>1099100000</v>
      </c>
      <c r="E19" s="25">
        <v>1096509000</v>
      </c>
      <c r="F19" s="25">
        <f t="shared" si="0"/>
        <v>99.76426166863797</v>
      </c>
    </row>
    <row r="20" spans="1:6" ht="11.25">
      <c r="A20" s="17">
        <v>13</v>
      </c>
      <c r="B20" s="17" t="s">
        <v>199</v>
      </c>
      <c r="C20" s="18" t="s">
        <v>201</v>
      </c>
      <c r="D20" s="24">
        <v>375000000</v>
      </c>
      <c r="E20" s="25">
        <v>295210000</v>
      </c>
      <c r="F20" s="25">
        <f t="shared" si="0"/>
        <v>78.72266666666667</v>
      </c>
    </row>
    <row r="21" spans="1:6" ht="11.25">
      <c r="A21" s="17">
        <v>14</v>
      </c>
      <c r="B21" s="17" t="s">
        <v>199</v>
      </c>
      <c r="C21" s="18" t="s">
        <v>202</v>
      </c>
      <c r="D21" s="24">
        <v>99499000</v>
      </c>
      <c r="E21" s="25">
        <v>99287000</v>
      </c>
      <c r="F21" s="25">
        <f t="shared" si="0"/>
        <v>99.78693253198526</v>
      </c>
    </row>
    <row r="22" spans="1:6" ht="22.5">
      <c r="A22" s="17">
        <v>15</v>
      </c>
      <c r="B22" s="17" t="s">
        <v>199</v>
      </c>
      <c r="C22" s="18" t="s">
        <v>203</v>
      </c>
      <c r="D22" s="24">
        <v>1527289000</v>
      </c>
      <c r="E22" s="25">
        <v>1521660500</v>
      </c>
      <c r="F22" s="25">
        <f t="shared" si="0"/>
        <v>99.6314711884915</v>
      </c>
    </row>
    <row r="23" spans="1:6" ht="22.5">
      <c r="A23" s="17">
        <v>16</v>
      </c>
      <c r="B23" s="17" t="s">
        <v>199</v>
      </c>
      <c r="C23" s="18" t="s">
        <v>204</v>
      </c>
      <c r="D23" s="24">
        <v>2418935000</v>
      </c>
      <c r="E23" s="25">
        <v>2041142400</v>
      </c>
      <c r="F23" s="25">
        <f t="shared" si="0"/>
        <v>84.38186226583187</v>
      </c>
    </row>
    <row r="24" spans="1:6" ht="11.25">
      <c r="A24" s="17">
        <v>17</v>
      </c>
      <c r="B24" s="17" t="s">
        <v>199</v>
      </c>
      <c r="C24" s="18" t="s">
        <v>205</v>
      </c>
      <c r="D24" s="24">
        <v>73150000</v>
      </c>
      <c r="E24" s="25">
        <v>73027500</v>
      </c>
      <c r="F24" s="25">
        <f t="shared" si="0"/>
        <v>99.83253588516746</v>
      </c>
    </row>
    <row r="25" spans="1:6" ht="22.5">
      <c r="A25" s="17">
        <v>18</v>
      </c>
      <c r="B25" s="17" t="s">
        <v>199</v>
      </c>
      <c r="C25" s="18" t="s">
        <v>206</v>
      </c>
      <c r="D25" s="24">
        <v>73150000</v>
      </c>
      <c r="E25" s="25">
        <v>70960500</v>
      </c>
      <c r="F25" s="25">
        <f t="shared" si="0"/>
        <v>97.00683526999316</v>
      </c>
    </row>
    <row r="26" spans="1:6" ht="22.5">
      <c r="A26" s="17">
        <v>19</v>
      </c>
      <c r="B26" s="17" t="s">
        <v>199</v>
      </c>
      <c r="C26" s="18" t="s">
        <v>207</v>
      </c>
      <c r="D26" s="24">
        <v>73150000</v>
      </c>
      <c r="E26" s="25">
        <v>72923500</v>
      </c>
      <c r="F26" s="25">
        <f t="shared" si="0"/>
        <v>99.69036226930965</v>
      </c>
    </row>
    <row r="27" spans="1:6" ht="11.25">
      <c r="A27" s="17">
        <v>20</v>
      </c>
      <c r="B27" s="17" t="s">
        <v>199</v>
      </c>
      <c r="C27" s="18" t="s">
        <v>208</v>
      </c>
      <c r="D27" s="24">
        <v>73150000</v>
      </c>
      <c r="E27" s="25">
        <v>73003500</v>
      </c>
      <c r="F27" s="25">
        <f t="shared" si="0"/>
        <v>99.79972658920028</v>
      </c>
    </row>
    <row r="28" spans="1:6" ht="22.5">
      <c r="A28" s="17">
        <v>21</v>
      </c>
      <c r="B28" s="17" t="s">
        <v>199</v>
      </c>
      <c r="C28" s="18" t="s">
        <v>209</v>
      </c>
      <c r="D28" s="24">
        <v>73150000</v>
      </c>
      <c r="E28" s="25">
        <v>73035500</v>
      </c>
      <c r="F28" s="25">
        <f t="shared" si="0"/>
        <v>99.84347231715653</v>
      </c>
    </row>
    <row r="29" spans="1:6" ht="22.5">
      <c r="A29" s="17">
        <v>22</v>
      </c>
      <c r="B29" s="17" t="s">
        <v>199</v>
      </c>
      <c r="C29" s="18" t="s">
        <v>210</v>
      </c>
      <c r="D29" s="24">
        <v>73150000</v>
      </c>
      <c r="E29" s="25">
        <v>73008500</v>
      </c>
      <c r="F29" s="25">
        <f t="shared" si="0"/>
        <v>99.80656185919344</v>
      </c>
    </row>
    <row r="30" spans="1:6" ht="22.5">
      <c r="A30" s="17">
        <v>23</v>
      </c>
      <c r="B30" s="17" t="s">
        <v>199</v>
      </c>
      <c r="C30" s="18" t="s">
        <v>211</v>
      </c>
      <c r="D30" s="24">
        <v>73150000</v>
      </c>
      <c r="E30" s="25">
        <v>72950500</v>
      </c>
      <c r="F30" s="25">
        <f t="shared" si="0"/>
        <v>99.72727272727273</v>
      </c>
    </row>
    <row r="31" spans="1:6" ht="22.5">
      <c r="A31" s="17">
        <v>24</v>
      </c>
      <c r="B31" s="17" t="s">
        <v>199</v>
      </c>
      <c r="C31" s="18" t="s">
        <v>212</v>
      </c>
      <c r="D31" s="24">
        <v>73150000</v>
      </c>
      <c r="E31" s="25">
        <v>72883500</v>
      </c>
      <c r="F31" s="25">
        <f t="shared" si="0"/>
        <v>99.63568010936432</v>
      </c>
    </row>
    <row r="32" spans="1:6" ht="22.5">
      <c r="A32" s="17">
        <v>25</v>
      </c>
      <c r="B32" s="17" t="s">
        <v>199</v>
      </c>
      <c r="C32" s="18" t="s">
        <v>213</v>
      </c>
      <c r="D32" s="24">
        <v>73150000</v>
      </c>
      <c r="E32" s="25">
        <v>72960500</v>
      </c>
      <c r="F32" s="25">
        <f t="shared" si="0"/>
        <v>99.74094326725906</v>
      </c>
    </row>
    <row r="33" spans="1:6" ht="11.25">
      <c r="A33" s="17">
        <v>26</v>
      </c>
      <c r="B33" s="17" t="s">
        <v>199</v>
      </c>
      <c r="C33" s="18" t="s">
        <v>214</v>
      </c>
      <c r="D33" s="24">
        <v>73150000</v>
      </c>
      <c r="E33" s="25">
        <v>72860500</v>
      </c>
      <c r="F33" s="25">
        <f t="shared" si="0"/>
        <v>99.60423786739577</v>
      </c>
    </row>
    <row r="34" spans="1:6" ht="11.25">
      <c r="A34" s="17">
        <v>27</v>
      </c>
      <c r="B34" s="17" t="s">
        <v>199</v>
      </c>
      <c r="C34" s="18" t="s">
        <v>215</v>
      </c>
      <c r="D34" s="24">
        <v>73150000</v>
      </c>
      <c r="E34" s="25">
        <v>72917500</v>
      </c>
      <c r="F34" s="25">
        <f t="shared" si="0"/>
        <v>99.68215994531784</v>
      </c>
    </row>
    <row r="35" spans="1:6" ht="11.25">
      <c r="A35" s="17">
        <v>28</v>
      </c>
      <c r="B35" s="17" t="s">
        <v>199</v>
      </c>
      <c r="C35" s="18" t="s">
        <v>216</v>
      </c>
      <c r="D35" s="24">
        <v>73150000</v>
      </c>
      <c r="E35" s="25">
        <v>73032500</v>
      </c>
      <c r="F35" s="25">
        <f t="shared" si="0"/>
        <v>99.83937115516063</v>
      </c>
    </row>
    <row r="36" spans="1:6" ht="22.5">
      <c r="A36" s="17">
        <v>29</v>
      </c>
      <c r="B36" s="17" t="s">
        <v>199</v>
      </c>
      <c r="C36" s="18" t="s">
        <v>217</v>
      </c>
      <c r="D36" s="24">
        <v>73150000</v>
      </c>
      <c r="E36" s="25">
        <v>72960500</v>
      </c>
      <c r="F36" s="25">
        <f t="shared" si="0"/>
        <v>99.74094326725906</v>
      </c>
    </row>
    <row r="37" spans="1:6" ht="11.25">
      <c r="A37" s="17">
        <v>30</v>
      </c>
      <c r="B37" s="17" t="s">
        <v>199</v>
      </c>
      <c r="C37" s="18" t="s">
        <v>218</v>
      </c>
      <c r="D37" s="24">
        <v>73150000</v>
      </c>
      <c r="E37" s="25">
        <v>73030500</v>
      </c>
      <c r="F37" s="25">
        <f t="shared" si="0"/>
        <v>99.83663704716336</v>
      </c>
    </row>
    <row r="38" spans="1:6" ht="11.25">
      <c r="A38" s="17">
        <v>31</v>
      </c>
      <c r="B38" s="17" t="s">
        <v>199</v>
      </c>
      <c r="C38" s="18" t="s">
        <v>219</v>
      </c>
      <c r="D38" s="24">
        <v>52250000</v>
      </c>
      <c r="E38" s="25">
        <v>52155500</v>
      </c>
      <c r="F38" s="25">
        <f t="shared" si="0"/>
        <v>99.81913875598086</v>
      </c>
    </row>
    <row r="39" spans="1:6" ht="22.5">
      <c r="A39" s="17">
        <v>32</v>
      </c>
      <c r="B39" s="17" t="s">
        <v>199</v>
      </c>
      <c r="C39" s="18" t="s">
        <v>220</v>
      </c>
      <c r="D39" s="24">
        <v>52250000</v>
      </c>
      <c r="E39" s="25">
        <v>52080500</v>
      </c>
      <c r="F39" s="25">
        <f t="shared" si="0"/>
        <v>99.67559808612441</v>
      </c>
    </row>
    <row r="40" spans="1:6" ht="11.25">
      <c r="A40" s="17">
        <v>33</v>
      </c>
      <c r="B40" s="17" t="s">
        <v>199</v>
      </c>
      <c r="C40" s="18" t="s">
        <v>221</v>
      </c>
      <c r="D40" s="24">
        <v>104500000</v>
      </c>
      <c r="E40" s="25">
        <v>104180500</v>
      </c>
      <c r="F40" s="25">
        <f t="shared" si="0"/>
        <v>99.69425837320574</v>
      </c>
    </row>
    <row r="41" spans="1:6" ht="22.5">
      <c r="A41" s="17">
        <v>34</v>
      </c>
      <c r="B41" s="17" t="s">
        <v>199</v>
      </c>
      <c r="C41" s="18" t="s">
        <v>222</v>
      </c>
      <c r="D41" s="24">
        <v>104500000</v>
      </c>
      <c r="E41" s="25">
        <v>104268500</v>
      </c>
      <c r="F41" s="25">
        <f t="shared" si="0"/>
        <v>99.77846889952153</v>
      </c>
    </row>
    <row r="42" spans="1:6" ht="11.25">
      <c r="A42" s="17">
        <v>35</v>
      </c>
      <c r="B42" s="17" t="s">
        <v>199</v>
      </c>
      <c r="C42" s="18" t="s">
        <v>223</v>
      </c>
      <c r="D42" s="24">
        <v>104500000</v>
      </c>
      <c r="E42" s="25">
        <v>104080500</v>
      </c>
      <c r="F42" s="25">
        <f t="shared" si="0"/>
        <v>99.59856459330143</v>
      </c>
    </row>
    <row r="43" spans="1:6" ht="11.25">
      <c r="A43" s="17">
        <v>36</v>
      </c>
      <c r="B43" s="17" t="s">
        <v>199</v>
      </c>
      <c r="C43" s="18" t="s">
        <v>224</v>
      </c>
      <c r="D43" s="24">
        <v>111400000</v>
      </c>
      <c r="E43" s="25">
        <v>110932000</v>
      </c>
      <c r="F43" s="25">
        <f t="shared" si="0"/>
        <v>99.57989228007182</v>
      </c>
    </row>
    <row r="44" spans="1:6" ht="11.25">
      <c r="A44" s="17">
        <v>37</v>
      </c>
      <c r="B44" s="17" t="s">
        <v>199</v>
      </c>
      <c r="C44" s="18" t="s">
        <v>225</v>
      </c>
      <c r="D44" s="24">
        <v>105500000</v>
      </c>
      <c r="E44" s="25">
        <v>105130500</v>
      </c>
      <c r="F44" s="25">
        <f t="shared" si="0"/>
        <v>99.64976303317535</v>
      </c>
    </row>
    <row r="45" spans="1:6" ht="11.25">
      <c r="A45" s="17">
        <v>38</v>
      </c>
      <c r="B45" s="17" t="s">
        <v>199</v>
      </c>
      <c r="C45" s="18" t="s">
        <v>226</v>
      </c>
      <c r="D45" s="24">
        <v>150000000</v>
      </c>
      <c r="E45" s="25">
        <v>0</v>
      </c>
      <c r="F45" s="25">
        <f t="shared" si="0"/>
        <v>0</v>
      </c>
    </row>
    <row r="46" spans="1:6" ht="22.5">
      <c r="A46" s="17">
        <v>39</v>
      </c>
      <c r="B46" s="17" t="s">
        <v>199</v>
      </c>
      <c r="C46" s="18" t="s">
        <v>227</v>
      </c>
      <c r="D46" s="24">
        <v>135850000</v>
      </c>
      <c r="E46" s="25">
        <v>133450000</v>
      </c>
      <c r="F46" s="25">
        <f t="shared" si="0"/>
        <v>98.23334560176666</v>
      </c>
    </row>
    <row r="47" spans="1:6" ht="22.5">
      <c r="A47" s="17">
        <v>40</v>
      </c>
      <c r="B47" s="17" t="s">
        <v>199</v>
      </c>
      <c r="C47" s="18" t="s">
        <v>228</v>
      </c>
      <c r="D47" s="24">
        <v>135850000</v>
      </c>
      <c r="E47" s="25">
        <v>133450000</v>
      </c>
      <c r="F47" s="25">
        <f t="shared" si="0"/>
        <v>98.23334560176666</v>
      </c>
    </row>
    <row r="48" spans="1:6" ht="22.5">
      <c r="A48" s="17">
        <v>41</v>
      </c>
      <c r="B48" s="17" t="s">
        <v>199</v>
      </c>
      <c r="C48" s="18" t="s">
        <v>229</v>
      </c>
      <c r="D48" s="24">
        <v>104500000</v>
      </c>
      <c r="E48" s="25">
        <v>104330500</v>
      </c>
      <c r="F48" s="25">
        <f t="shared" si="0"/>
        <v>99.8377990430622</v>
      </c>
    </row>
    <row r="49" spans="1:6" ht="22.5">
      <c r="A49" s="17">
        <v>42</v>
      </c>
      <c r="B49" s="17" t="s">
        <v>199</v>
      </c>
      <c r="C49" s="18" t="s">
        <v>230</v>
      </c>
      <c r="D49" s="24">
        <v>104500000</v>
      </c>
      <c r="E49" s="25">
        <v>104280500</v>
      </c>
      <c r="F49" s="25">
        <f t="shared" si="0"/>
        <v>99.78995215311005</v>
      </c>
    </row>
    <row r="50" spans="1:6" ht="22.5">
      <c r="A50" s="17">
        <v>43</v>
      </c>
      <c r="B50" s="17" t="s">
        <v>199</v>
      </c>
      <c r="C50" s="18" t="s">
        <v>231</v>
      </c>
      <c r="D50" s="24">
        <v>104500000</v>
      </c>
      <c r="E50" s="25">
        <v>104280500</v>
      </c>
      <c r="F50" s="25">
        <f t="shared" si="0"/>
        <v>99.78995215311005</v>
      </c>
    </row>
    <row r="51" spans="1:6" ht="22.5">
      <c r="A51" s="17">
        <v>44</v>
      </c>
      <c r="B51" s="17" t="s">
        <v>199</v>
      </c>
      <c r="C51" s="18" t="s">
        <v>232</v>
      </c>
      <c r="D51" s="24">
        <v>73150000</v>
      </c>
      <c r="E51" s="25">
        <v>73010500</v>
      </c>
      <c r="F51" s="25">
        <f t="shared" si="0"/>
        <v>99.8092959671907</v>
      </c>
    </row>
    <row r="52" spans="1:6" ht="11.25">
      <c r="A52" s="17">
        <v>45</v>
      </c>
      <c r="B52" s="17" t="s">
        <v>199</v>
      </c>
      <c r="C52" s="18" t="s">
        <v>233</v>
      </c>
      <c r="D52" s="24">
        <v>52250000</v>
      </c>
      <c r="E52" s="25">
        <v>52175500</v>
      </c>
      <c r="F52" s="25">
        <f t="shared" si="0"/>
        <v>99.85741626794258</v>
      </c>
    </row>
    <row r="53" spans="1:6" ht="11.25">
      <c r="A53" s="17">
        <v>46</v>
      </c>
      <c r="B53" s="17" t="s">
        <v>199</v>
      </c>
      <c r="C53" s="18" t="s">
        <v>234</v>
      </c>
      <c r="D53" s="24">
        <v>73150000</v>
      </c>
      <c r="E53" s="25">
        <v>73027500</v>
      </c>
      <c r="F53" s="25">
        <f t="shared" si="0"/>
        <v>99.83253588516746</v>
      </c>
    </row>
    <row r="54" spans="1:6" ht="22.5">
      <c r="A54" s="17">
        <v>47</v>
      </c>
      <c r="B54" s="17" t="s">
        <v>199</v>
      </c>
      <c r="C54" s="18" t="s">
        <v>235</v>
      </c>
      <c r="D54" s="24">
        <v>73150000</v>
      </c>
      <c r="E54" s="25">
        <v>73034500</v>
      </c>
      <c r="F54" s="25">
        <f t="shared" si="0"/>
        <v>99.8421052631579</v>
      </c>
    </row>
    <row r="55" spans="1:6" ht="11.25">
      <c r="A55" s="17">
        <v>48</v>
      </c>
      <c r="B55" s="17" t="s">
        <v>199</v>
      </c>
      <c r="C55" s="18" t="s">
        <v>236</v>
      </c>
      <c r="D55" s="24">
        <v>73150000</v>
      </c>
      <c r="E55" s="25">
        <v>72964500</v>
      </c>
      <c r="F55" s="25">
        <f t="shared" si="0"/>
        <v>99.74641148325358</v>
      </c>
    </row>
    <row r="56" spans="1:6" ht="22.5">
      <c r="A56" s="17">
        <v>49</v>
      </c>
      <c r="B56" s="17" t="s">
        <v>199</v>
      </c>
      <c r="C56" s="18" t="s">
        <v>237</v>
      </c>
      <c r="D56" s="24">
        <v>52250000</v>
      </c>
      <c r="E56" s="25">
        <v>51969500</v>
      </c>
      <c r="F56" s="25">
        <f t="shared" si="0"/>
        <v>99.46315789473684</v>
      </c>
    </row>
    <row r="57" spans="1:6" ht="22.5">
      <c r="A57" s="17">
        <v>50</v>
      </c>
      <c r="B57" s="17" t="s">
        <v>199</v>
      </c>
      <c r="C57" s="18" t="s">
        <v>238</v>
      </c>
      <c r="D57" s="24">
        <v>73150000</v>
      </c>
      <c r="E57" s="25">
        <v>73054500</v>
      </c>
      <c r="F57" s="25">
        <f t="shared" si="0"/>
        <v>99.86944634313055</v>
      </c>
    </row>
    <row r="58" spans="1:6" ht="22.5">
      <c r="A58" s="17">
        <v>51</v>
      </c>
      <c r="B58" s="17" t="s">
        <v>199</v>
      </c>
      <c r="C58" s="18" t="s">
        <v>239</v>
      </c>
      <c r="D58" s="24">
        <v>94050000</v>
      </c>
      <c r="E58" s="25">
        <v>93333500</v>
      </c>
      <c r="F58" s="25">
        <f t="shared" si="0"/>
        <v>99.2381711855396</v>
      </c>
    </row>
    <row r="59" spans="1:6" ht="11.25">
      <c r="A59" s="17">
        <v>52</v>
      </c>
      <c r="B59" s="17" t="s">
        <v>199</v>
      </c>
      <c r="C59" s="18" t="s">
        <v>240</v>
      </c>
      <c r="D59" s="24">
        <v>73150000</v>
      </c>
      <c r="E59" s="25">
        <v>72749500</v>
      </c>
      <c r="F59" s="25">
        <f t="shared" si="0"/>
        <v>99.45249487354751</v>
      </c>
    </row>
    <row r="60" spans="1:6" ht="22.5">
      <c r="A60" s="17">
        <v>53</v>
      </c>
      <c r="B60" s="17" t="s">
        <v>199</v>
      </c>
      <c r="C60" s="18" t="s">
        <v>241</v>
      </c>
      <c r="D60" s="24">
        <v>73150000</v>
      </c>
      <c r="E60" s="25">
        <v>73055500</v>
      </c>
      <c r="F60" s="25">
        <f t="shared" si="0"/>
        <v>99.87081339712918</v>
      </c>
    </row>
    <row r="61" spans="1:6" ht="11.25">
      <c r="A61" s="17">
        <v>54</v>
      </c>
      <c r="B61" s="17" t="s">
        <v>199</v>
      </c>
      <c r="C61" s="18" t="s">
        <v>242</v>
      </c>
      <c r="D61" s="24">
        <v>52250000</v>
      </c>
      <c r="E61" s="25">
        <v>50910000</v>
      </c>
      <c r="F61" s="25">
        <f t="shared" si="0"/>
        <v>97.43540669856459</v>
      </c>
    </row>
    <row r="62" spans="1:6" ht="11.25">
      <c r="A62" s="17">
        <v>55</v>
      </c>
      <c r="B62" s="17" t="s">
        <v>199</v>
      </c>
      <c r="C62" s="18" t="s">
        <v>243</v>
      </c>
      <c r="D62" s="24">
        <v>52250000</v>
      </c>
      <c r="E62" s="25">
        <v>52080500</v>
      </c>
      <c r="F62" s="25">
        <f t="shared" si="0"/>
        <v>99.67559808612441</v>
      </c>
    </row>
    <row r="63" spans="1:6" ht="22.5">
      <c r="A63" s="17">
        <v>56</v>
      </c>
      <c r="B63" s="17" t="s">
        <v>199</v>
      </c>
      <c r="C63" s="18" t="s">
        <v>244</v>
      </c>
      <c r="D63" s="24">
        <v>52250000</v>
      </c>
      <c r="E63" s="25">
        <v>52080500</v>
      </c>
      <c r="F63" s="25">
        <f t="shared" si="0"/>
        <v>99.67559808612441</v>
      </c>
    </row>
    <row r="64" spans="1:6" ht="22.5">
      <c r="A64" s="17">
        <v>57</v>
      </c>
      <c r="B64" s="17" t="s">
        <v>199</v>
      </c>
      <c r="C64" s="18" t="s">
        <v>245</v>
      </c>
      <c r="D64" s="24">
        <v>73150000</v>
      </c>
      <c r="E64" s="25">
        <v>73042500</v>
      </c>
      <c r="F64" s="25">
        <f t="shared" si="0"/>
        <v>99.85304169514696</v>
      </c>
    </row>
    <row r="65" spans="1:6" ht="22.5">
      <c r="A65" s="17">
        <v>58</v>
      </c>
      <c r="B65" s="17" t="s">
        <v>199</v>
      </c>
      <c r="C65" s="18" t="s">
        <v>246</v>
      </c>
      <c r="D65" s="24">
        <v>73150000</v>
      </c>
      <c r="E65" s="25">
        <v>73032500</v>
      </c>
      <c r="F65" s="25">
        <f t="shared" si="0"/>
        <v>99.83937115516063</v>
      </c>
    </row>
    <row r="66" spans="1:6" ht="22.5">
      <c r="A66" s="17">
        <v>59</v>
      </c>
      <c r="B66" s="17" t="s">
        <v>199</v>
      </c>
      <c r="C66" s="18" t="s">
        <v>247</v>
      </c>
      <c r="D66" s="24">
        <v>52250000</v>
      </c>
      <c r="E66" s="25">
        <v>51944500</v>
      </c>
      <c r="F66" s="25">
        <f t="shared" si="0"/>
        <v>99.41531100478468</v>
      </c>
    </row>
    <row r="67" spans="1:6" ht="22.5">
      <c r="A67" s="17">
        <v>60</v>
      </c>
      <c r="B67" s="17" t="s">
        <v>199</v>
      </c>
      <c r="C67" s="18" t="s">
        <v>248</v>
      </c>
      <c r="D67" s="24">
        <v>83600000</v>
      </c>
      <c r="E67" s="25">
        <v>83489500</v>
      </c>
      <c r="F67" s="25">
        <f t="shared" si="0"/>
        <v>99.86782296650718</v>
      </c>
    </row>
    <row r="68" spans="1:6" ht="22.5">
      <c r="A68" s="17">
        <v>61</v>
      </c>
      <c r="B68" s="17" t="s">
        <v>199</v>
      </c>
      <c r="C68" s="18" t="s">
        <v>249</v>
      </c>
      <c r="D68" s="24">
        <v>52250000</v>
      </c>
      <c r="E68" s="25">
        <v>51004000</v>
      </c>
      <c r="F68" s="25">
        <f t="shared" si="0"/>
        <v>97.61531100478469</v>
      </c>
    </row>
    <row r="69" spans="1:6" ht="22.5">
      <c r="A69" s="17">
        <v>62</v>
      </c>
      <c r="B69" s="17" t="s">
        <v>199</v>
      </c>
      <c r="C69" s="18" t="s">
        <v>250</v>
      </c>
      <c r="D69" s="24">
        <v>52250000</v>
      </c>
      <c r="E69" s="25">
        <v>52174500</v>
      </c>
      <c r="F69" s="25">
        <f t="shared" si="0"/>
        <v>99.85550239234449</v>
      </c>
    </row>
    <row r="70" spans="1:6" ht="11.25">
      <c r="A70" s="17">
        <v>63</v>
      </c>
      <c r="B70" s="17" t="s">
        <v>199</v>
      </c>
      <c r="C70" s="18" t="s">
        <v>251</v>
      </c>
      <c r="D70" s="24">
        <v>52250000</v>
      </c>
      <c r="E70" s="25">
        <v>52174500</v>
      </c>
      <c r="F70" s="25">
        <f t="shared" si="0"/>
        <v>99.85550239234449</v>
      </c>
    </row>
    <row r="71" spans="1:6" ht="11.25">
      <c r="A71" s="17">
        <v>64</v>
      </c>
      <c r="B71" s="17" t="s">
        <v>199</v>
      </c>
      <c r="C71" s="18" t="s">
        <v>252</v>
      </c>
      <c r="D71" s="24">
        <v>52250000</v>
      </c>
      <c r="E71" s="25">
        <v>52130500</v>
      </c>
      <c r="F71" s="25">
        <f t="shared" si="0"/>
        <v>99.7712918660287</v>
      </c>
    </row>
    <row r="72" spans="1:6" ht="11.25">
      <c r="A72" s="17">
        <v>65</v>
      </c>
      <c r="B72" s="17" t="s">
        <v>199</v>
      </c>
      <c r="C72" s="18" t="s">
        <v>253</v>
      </c>
      <c r="D72" s="24">
        <v>52250000</v>
      </c>
      <c r="E72" s="25">
        <v>52130500</v>
      </c>
      <c r="F72" s="25">
        <f t="shared" si="0"/>
        <v>99.7712918660287</v>
      </c>
    </row>
    <row r="73" spans="1:6" ht="22.5">
      <c r="A73" s="17">
        <v>66</v>
      </c>
      <c r="B73" s="17" t="s">
        <v>199</v>
      </c>
      <c r="C73" s="18" t="s">
        <v>254</v>
      </c>
      <c r="D73" s="24">
        <v>73150000</v>
      </c>
      <c r="E73" s="25">
        <v>72960500</v>
      </c>
      <c r="F73" s="25">
        <f aca="true" t="shared" si="1" ref="F73:F136">E73/D73*100</f>
        <v>99.74094326725906</v>
      </c>
    </row>
    <row r="74" spans="1:6" ht="11.25">
      <c r="A74" s="17">
        <v>67</v>
      </c>
      <c r="B74" s="17" t="s">
        <v>199</v>
      </c>
      <c r="C74" s="18" t="s">
        <v>255</v>
      </c>
      <c r="D74" s="24">
        <v>73150000</v>
      </c>
      <c r="E74" s="25">
        <v>72960500</v>
      </c>
      <c r="F74" s="25">
        <f t="shared" si="1"/>
        <v>99.74094326725906</v>
      </c>
    </row>
    <row r="75" spans="1:6" ht="11.25">
      <c r="A75" s="17">
        <v>68</v>
      </c>
      <c r="B75" s="17" t="s">
        <v>199</v>
      </c>
      <c r="C75" s="18" t="s">
        <v>256</v>
      </c>
      <c r="D75" s="24">
        <v>156750000</v>
      </c>
      <c r="E75" s="25">
        <v>156568000</v>
      </c>
      <c r="F75" s="25">
        <f t="shared" si="1"/>
        <v>99.88389154704944</v>
      </c>
    </row>
    <row r="76" spans="1:6" ht="22.5">
      <c r="A76" s="17">
        <v>69</v>
      </c>
      <c r="B76" s="17" t="s">
        <v>199</v>
      </c>
      <c r="C76" s="18" t="s">
        <v>257</v>
      </c>
      <c r="D76" s="24">
        <v>156750000</v>
      </c>
      <c r="E76" s="25">
        <v>156418000</v>
      </c>
      <c r="F76" s="25">
        <f t="shared" si="1"/>
        <v>99.78819776714514</v>
      </c>
    </row>
    <row r="77" spans="1:6" ht="11.25">
      <c r="A77" s="17">
        <v>70</v>
      </c>
      <c r="B77" s="17" t="s">
        <v>199</v>
      </c>
      <c r="C77" s="18" t="s">
        <v>258</v>
      </c>
      <c r="D77" s="24">
        <v>156750000</v>
      </c>
      <c r="E77" s="25">
        <v>156278000</v>
      </c>
      <c r="F77" s="25">
        <f t="shared" si="1"/>
        <v>99.69888357256778</v>
      </c>
    </row>
    <row r="78" spans="1:6" ht="11.25">
      <c r="A78" s="17">
        <v>71</v>
      </c>
      <c r="B78" s="17" t="s">
        <v>199</v>
      </c>
      <c r="C78" s="18" t="s">
        <v>259</v>
      </c>
      <c r="D78" s="24">
        <v>156750000</v>
      </c>
      <c r="E78" s="25">
        <v>156568000</v>
      </c>
      <c r="F78" s="25">
        <f t="shared" si="1"/>
        <v>99.88389154704944</v>
      </c>
    </row>
    <row r="79" spans="1:6" ht="11.25">
      <c r="A79" s="17">
        <v>72</v>
      </c>
      <c r="B79" s="17" t="s">
        <v>199</v>
      </c>
      <c r="C79" s="18" t="s">
        <v>260</v>
      </c>
      <c r="D79" s="24">
        <v>156750000</v>
      </c>
      <c r="E79" s="25">
        <v>156168000</v>
      </c>
      <c r="F79" s="25">
        <f t="shared" si="1"/>
        <v>99.62870813397129</v>
      </c>
    </row>
    <row r="80" spans="1:6" ht="11.25">
      <c r="A80" s="17">
        <v>73</v>
      </c>
      <c r="B80" s="17" t="s">
        <v>199</v>
      </c>
      <c r="C80" s="18" t="s">
        <v>261</v>
      </c>
      <c r="D80" s="24">
        <v>156750000</v>
      </c>
      <c r="E80" s="25">
        <v>156468000</v>
      </c>
      <c r="F80" s="25">
        <f t="shared" si="1"/>
        <v>99.8200956937799</v>
      </c>
    </row>
    <row r="81" spans="1:6" ht="11.25">
      <c r="A81" s="17">
        <v>74</v>
      </c>
      <c r="B81" s="17" t="s">
        <v>199</v>
      </c>
      <c r="C81" s="18" t="s">
        <v>262</v>
      </c>
      <c r="D81" s="24">
        <v>156750000</v>
      </c>
      <c r="E81" s="25">
        <v>156510700</v>
      </c>
      <c r="F81" s="25">
        <f t="shared" si="1"/>
        <v>99.84733652312599</v>
      </c>
    </row>
    <row r="82" spans="1:6" ht="11.25">
      <c r="A82" s="17">
        <v>75</v>
      </c>
      <c r="B82" s="17" t="s">
        <v>199</v>
      </c>
      <c r="C82" s="18" t="s">
        <v>263</v>
      </c>
      <c r="D82" s="24">
        <v>50000000</v>
      </c>
      <c r="E82" s="25">
        <v>49914000</v>
      </c>
      <c r="F82" s="25">
        <f t="shared" si="1"/>
        <v>99.82799999999999</v>
      </c>
    </row>
    <row r="83" spans="1:6" ht="11.25">
      <c r="A83" s="17">
        <v>76</v>
      </c>
      <c r="B83" s="17" t="s">
        <v>199</v>
      </c>
      <c r="C83" s="18" t="s">
        <v>264</v>
      </c>
      <c r="D83" s="24">
        <v>120000000</v>
      </c>
      <c r="E83" s="25">
        <v>119787750</v>
      </c>
      <c r="F83" s="25">
        <f t="shared" si="1"/>
        <v>99.823125</v>
      </c>
    </row>
    <row r="84" spans="1:6" ht="11.25">
      <c r="A84" s="17">
        <v>77</v>
      </c>
      <c r="B84" s="17" t="s">
        <v>0</v>
      </c>
      <c r="C84" s="18" t="s">
        <v>265</v>
      </c>
      <c r="D84" s="24">
        <v>90000000</v>
      </c>
      <c r="E84" s="25">
        <v>69126000</v>
      </c>
      <c r="F84" s="25">
        <f t="shared" si="1"/>
        <v>76.80666666666667</v>
      </c>
    </row>
    <row r="85" spans="1:6" ht="11.25">
      <c r="A85" s="17">
        <v>78</v>
      </c>
      <c r="B85" s="17" t="s">
        <v>0</v>
      </c>
      <c r="C85" s="18" t="s">
        <v>266</v>
      </c>
      <c r="D85" s="24">
        <v>31248000</v>
      </c>
      <c r="E85" s="26">
        <v>31248000</v>
      </c>
      <c r="F85" s="25">
        <f t="shared" si="1"/>
        <v>100</v>
      </c>
    </row>
    <row r="86" spans="1:6" ht="22.5">
      <c r="A86" s="17">
        <v>79</v>
      </c>
      <c r="B86" s="17" t="s">
        <v>267</v>
      </c>
      <c r="C86" s="18" t="s">
        <v>268</v>
      </c>
      <c r="D86" s="24">
        <v>1800000</v>
      </c>
      <c r="E86" s="25">
        <v>0</v>
      </c>
      <c r="F86" s="25">
        <f t="shared" si="1"/>
        <v>0</v>
      </c>
    </row>
    <row r="87" spans="1:6" ht="11.25">
      <c r="A87" s="17">
        <v>80</v>
      </c>
      <c r="B87" s="17" t="s">
        <v>269</v>
      </c>
      <c r="C87" s="18" t="s">
        <v>270</v>
      </c>
      <c r="D87" s="24">
        <v>208450000</v>
      </c>
      <c r="E87" s="25">
        <v>203985950</v>
      </c>
      <c r="F87" s="25">
        <f t="shared" si="1"/>
        <v>97.85845526505157</v>
      </c>
    </row>
    <row r="88" spans="1:6" ht="11.25">
      <c r="A88" s="17">
        <v>81</v>
      </c>
      <c r="B88" s="17" t="s">
        <v>269</v>
      </c>
      <c r="C88" s="18" t="s">
        <v>271</v>
      </c>
      <c r="D88" s="24">
        <v>26335000</v>
      </c>
      <c r="E88" s="25">
        <v>26215000</v>
      </c>
      <c r="F88" s="25">
        <f t="shared" si="1"/>
        <v>99.54433263717486</v>
      </c>
    </row>
    <row r="89" spans="1:6" ht="11.25">
      <c r="A89" s="17">
        <v>82</v>
      </c>
      <c r="B89" s="17" t="s">
        <v>269</v>
      </c>
      <c r="C89" s="18" t="s">
        <v>272</v>
      </c>
      <c r="D89" s="24">
        <v>606186000</v>
      </c>
      <c r="E89" s="25">
        <v>605038300</v>
      </c>
      <c r="F89" s="25">
        <f t="shared" si="1"/>
        <v>99.81066867265163</v>
      </c>
    </row>
    <row r="90" spans="1:6" ht="11.25">
      <c r="A90" s="17">
        <v>83</v>
      </c>
      <c r="B90" s="17" t="s">
        <v>269</v>
      </c>
      <c r="C90" s="18" t="s">
        <v>273</v>
      </c>
      <c r="D90" s="24">
        <v>6000000</v>
      </c>
      <c r="E90" s="25">
        <v>6000000</v>
      </c>
      <c r="F90" s="25">
        <f t="shared" si="1"/>
        <v>100</v>
      </c>
    </row>
    <row r="91" spans="1:6" ht="11.25">
      <c r="A91" s="17">
        <v>84</v>
      </c>
      <c r="B91" s="17" t="s">
        <v>269</v>
      </c>
      <c r="C91" s="18" t="s">
        <v>274</v>
      </c>
      <c r="D91" s="24">
        <v>30000000</v>
      </c>
      <c r="E91" s="25">
        <v>29667000</v>
      </c>
      <c r="F91" s="25">
        <f t="shared" si="1"/>
        <v>98.89</v>
      </c>
    </row>
    <row r="92" spans="1:6" ht="11.25">
      <c r="A92" s="17">
        <v>85</v>
      </c>
      <c r="B92" s="17" t="s">
        <v>269</v>
      </c>
      <c r="C92" s="18" t="s">
        <v>275</v>
      </c>
      <c r="D92" s="24">
        <v>80000000</v>
      </c>
      <c r="E92" s="25">
        <v>79942000</v>
      </c>
      <c r="F92" s="25">
        <f t="shared" si="1"/>
        <v>99.92750000000001</v>
      </c>
    </row>
    <row r="93" spans="1:6" ht="11.25">
      <c r="A93" s="17">
        <v>86</v>
      </c>
      <c r="B93" s="17" t="s">
        <v>276</v>
      </c>
      <c r="C93" s="18" t="s">
        <v>277</v>
      </c>
      <c r="D93" s="24">
        <v>82500000</v>
      </c>
      <c r="E93" s="26">
        <v>82500000</v>
      </c>
      <c r="F93" s="25">
        <f t="shared" si="1"/>
        <v>100</v>
      </c>
    </row>
    <row r="94" spans="1:6" ht="22.5">
      <c r="A94" s="17">
        <v>87</v>
      </c>
      <c r="B94" s="17" t="s">
        <v>278</v>
      </c>
      <c r="C94" s="18" t="s">
        <v>279</v>
      </c>
      <c r="D94" s="24">
        <v>25150000</v>
      </c>
      <c r="E94" s="26">
        <v>25150000</v>
      </c>
      <c r="F94" s="25">
        <f t="shared" si="1"/>
        <v>100</v>
      </c>
    </row>
    <row r="95" spans="1:6" ht="22.5">
      <c r="A95" s="17">
        <v>88</v>
      </c>
      <c r="B95" s="17" t="s">
        <v>278</v>
      </c>
      <c r="C95" s="18" t="s">
        <v>280</v>
      </c>
      <c r="D95" s="24">
        <v>16555000</v>
      </c>
      <c r="E95" s="26">
        <v>16555000</v>
      </c>
      <c r="F95" s="25">
        <f t="shared" si="1"/>
        <v>100</v>
      </c>
    </row>
    <row r="96" spans="1:6" ht="11.25">
      <c r="A96" s="17">
        <v>89</v>
      </c>
      <c r="B96" s="17" t="s">
        <v>278</v>
      </c>
      <c r="C96" s="18" t="s">
        <v>281</v>
      </c>
      <c r="D96" s="24">
        <v>138300000</v>
      </c>
      <c r="E96" s="26">
        <v>138300000</v>
      </c>
      <c r="F96" s="25">
        <f t="shared" si="1"/>
        <v>100</v>
      </c>
    </row>
    <row r="97" spans="1:6" ht="22.5">
      <c r="A97" s="17">
        <v>90</v>
      </c>
      <c r="B97" s="17" t="s">
        <v>282</v>
      </c>
      <c r="C97" s="18" t="s">
        <v>283</v>
      </c>
      <c r="D97" s="24">
        <v>28400000</v>
      </c>
      <c r="E97" s="26">
        <v>28400000</v>
      </c>
      <c r="F97" s="25">
        <f t="shared" si="1"/>
        <v>100</v>
      </c>
    </row>
    <row r="98" spans="1:6" ht="11.25">
      <c r="A98" s="17">
        <v>91</v>
      </c>
      <c r="B98" s="17" t="s">
        <v>282</v>
      </c>
      <c r="C98" s="18" t="s">
        <v>284</v>
      </c>
      <c r="D98" s="24">
        <v>130700000</v>
      </c>
      <c r="E98" s="25">
        <v>129275000</v>
      </c>
      <c r="F98" s="25">
        <f t="shared" si="1"/>
        <v>98.9097169089518</v>
      </c>
    </row>
    <row r="99" spans="1:6" ht="11.25">
      <c r="A99" s="17">
        <v>92</v>
      </c>
      <c r="B99" s="17" t="s">
        <v>282</v>
      </c>
      <c r="C99" s="18" t="s">
        <v>285</v>
      </c>
      <c r="D99" s="24">
        <v>10000000</v>
      </c>
      <c r="E99" s="26">
        <v>10000000</v>
      </c>
      <c r="F99" s="25">
        <f t="shared" si="1"/>
        <v>100</v>
      </c>
    </row>
    <row r="100" spans="1:6" ht="11.25">
      <c r="A100" s="17">
        <v>93</v>
      </c>
      <c r="B100" s="17" t="s">
        <v>282</v>
      </c>
      <c r="C100" s="18" t="s">
        <v>286</v>
      </c>
      <c r="D100" s="24">
        <v>3000000</v>
      </c>
      <c r="E100" s="26">
        <v>3000000</v>
      </c>
      <c r="F100" s="25">
        <f t="shared" si="1"/>
        <v>100</v>
      </c>
    </row>
    <row r="101" spans="1:6" ht="11.25">
      <c r="A101" s="17">
        <v>94</v>
      </c>
      <c r="B101" s="17" t="s">
        <v>282</v>
      </c>
      <c r="C101" s="18" t="s">
        <v>287</v>
      </c>
      <c r="D101" s="24">
        <v>40000000</v>
      </c>
      <c r="E101" s="26">
        <v>40000000</v>
      </c>
      <c r="F101" s="25">
        <f t="shared" si="1"/>
        <v>100</v>
      </c>
    </row>
    <row r="102" spans="1:6" ht="11.25">
      <c r="A102" s="17">
        <v>95</v>
      </c>
      <c r="B102" s="17" t="s">
        <v>282</v>
      </c>
      <c r="C102" s="18" t="s">
        <v>288</v>
      </c>
      <c r="D102" s="24">
        <v>120000000</v>
      </c>
      <c r="E102" s="25">
        <v>119220000</v>
      </c>
      <c r="F102" s="25">
        <f t="shared" si="1"/>
        <v>99.35000000000001</v>
      </c>
    </row>
    <row r="103" spans="1:6" ht="22.5">
      <c r="A103" s="17">
        <v>96</v>
      </c>
      <c r="B103" s="17" t="s">
        <v>282</v>
      </c>
      <c r="C103" s="18" t="s">
        <v>289</v>
      </c>
      <c r="D103" s="24">
        <v>50000000</v>
      </c>
      <c r="E103" s="25">
        <v>49575000</v>
      </c>
      <c r="F103" s="25">
        <f t="shared" si="1"/>
        <v>99.15</v>
      </c>
    </row>
    <row r="104" spans="1:6" ht="11.25">
      <c r="A104" s="17">
        <v>97</v>
      </c>
      <c r="B104" s="17" t="s">
        <v>290</v>
      </c>
      <c r="C104" s="18" t="s">
        <v>291</v>
      </c>
      <c r="D104" s="24">
        <v>3000000</v>
      </c>
      <c r="E104" s="25">
        <v>0</v>
      </c>
      <c r="F104" s="25">
        <f t="shared" si="1"/>
        <v>0</v>
      </c>
    </row>
    <row r="105" spans="1:6" ht="11.25">
      <c r="A105" s="17">
        <v>98</v>
      </c>
      <c r="B105" s="17" t="s">
        <v>290</v>
      </c>
      <c r="C105" s="18" t="s">
        <v>292</v>
      </c>
      <c r="D105" s="24">
        <v>151168000</v>
      </c>
      <c r="E105" s="25">
        <v>151167500</v>
      </c>
      <c r="F105" s="25">
        <f t="shared" si="1"/>
        <v>99.99966924216766</v>
      </c>
    </row>
    <row r="106" spans="1:6" ht="11.25">
      <c r="A106" s="17">
        <v>99</v>
      </c>
      <c r="B106" s="17" t="s">
        <v>290</v>
      </c>
      <c r="C106" s="18" t="s">
        <v>293</v>
      </c>
      <c r="D106" s="24">
        <v>35955000</v>
      </c>
      <c r="E106" s="25">
        <v>35505000</v>
      </c>
      <c r="F106" s="25">
        <f t="shared" si="1"/>
        <v>98.74843554443054</v>
      </c>
    </row>
    <row r="107" spans="1:6" ht="11.25">
      <c r="A107" s="17">
        <v>100</v>
      </c>
      <c r="B107" s="17" t="s">
        <v>290</v>
      </c>
      <c r="C107" s="18" t="s">
        <v>294</v>
      </c>
      <c r="D107" s="24">
        <v>49920000</v>
      </c>
      <c r="E107" s="25">
        <v>49920000</v>
      </c>
      <c r="F107" s="25">
        <f t="shared" si="1"/>
        <v>100</v>
      </c>
    </row>
    <row r="108" spans="1:6" ht="11.25">
      <c r="A108" s="17">
        <v>101</v>
      </c>
      <c r="B108" s="17" t="s">
        <v>129</v>
      </c>
      <c r="C108" s="18" t="s">
        <v>295</v>
      </c>
      <c r="D108" s="24">
        <v>22300000</v>
      </c>
      <c r="E108" s="25">
        <v>13500000</v>
      </c>
      <c r="F108" s="25">
        <f t="shared" si="1"/>
        <v>60.53811659192825</v>
      </c>
    </row>
    <row r="109" spans="1:6" ht="11.25">
      <c r="A109" s="17">
        <v>102</v>
      </c>
      <c r="B109" s="17" t="s">
        <v>131</v>
      </c>
      <c r="C109" s="18" t="s">
        <v>296</v>
      </c>
      <c r="D109" s="24">
        <v>335269000</v>
      </c>
      <c r="E109" s="26">
        <v>335269000</v>
      </c>
      <c r="F109" s="25">
        <f t="shared" si="1"/>
        <v>100</v>
      </c>
    </row>
    <row r="110" spans="1:6" ht="11.25">
      <c r="A110" s="17">
        <v>103</v>
      </c>
      <c r="B110" s="17" t="s">
        <v>132</v>
      </c>
      <c r="C110" s="18" t="s">
        <v>296</v>
      </c>
      <c r="D110" s="24">
        <v>293866000</v>
      </c>
      <c r="E110" s="26">
        <v>293866000</v>
      </c>
      <c r="F110" s="25">
        <f t="shared" si="1"/>
        <v>100</v>
      </c>
    </row>
    <row r="111" spans="1:6" ht="11.25">
      <c r="A111" s="17">
        <v>104</v>
      </c>
      <c r="B111" s="17" t="s">
        <v>133</v>
      </c>
      <c r="C111" s="18" t="s">
        <v>296</v>
      </c>
      <c r="D111" s="24">
        <v>285169000</v>
      </c>
      <c r="E111" s="26">
        <v>285165000</v>
      </c>
      <c r="F111" s="25">
        <f t="shared" si="1"/>
        <v>99.99859732299092</v>
      </c>
    </row>
    <row r="112" spans="1:6" ht="11.25">
      <c r="A112" s="17">
        <v>105</v>
      </c>
      <c r="B112" s="17" t="s">
        <v>134</v>
      </c>
      <c r="C112" s="18" t="s">
        <v>296</v>
      </c>
      <c r="D112" s="24">
        <v>374307000</v>
      </c>
      <c r="E112" s="26">
        <v>374307000</v>
      </c>
      <c r="F112" s="25">
        <f t="shared" si="1"/>
        <v>100</v>
      </c>
    </row>
    <row r="113" spans="1:6" ht="11.25">
      <c r="A113" s="17">
        <v>106</v>
      </c>
      <c r="B113" s="17" t="s">
        <v>135</v>
      </c>
      <c r="C113" s="18" t="s">
        <v>296</v>
      </c>
      <c r="D113" s="24">
        <v>198706000</v>
      </c>
      <c r="E113" s="25">
        <v>198704950</v>
      </c>
      <c r="F113" s="25">
        <f t="shared" si="1"/>
        <v>99.99947158112991</v>
      </c>
    </row>
    <row r="114" spans="1:6" ht="11.25">
      <c r="A114" s="17">
        <v>107</v>
      </c>
      <c r="B114" s="17" t="s">
        <v>136</v>
      </c>
      <c r="C114" s="18" t="s">
        <v>296</v>
      </c>
      <c r="D114" s="24">
        <v>234113000</v>
      </c>
      <c r="E114" s="26">
        <v>234113000</v>
      </c>
      <c r="F114" s="25">
        <f t="shared" si="1"/>
        <v>100</v>
      </c>
    </row>
    <row r="115" spans="1:6" ht="11.25">
      <c r="A115" s="17">
        <v>108</v>
      </c>
      <c r="B115" s="17" t="s">
        <v>137</v>
      </c>
      <c r="C115" s="18" t="s">
        <v>296</v>
      </c>
      <c r="D115" s="24">
        <v>338900000</v>
      </c>
      <c r="E115" s="26">
        <v>338900000</v>
      </c>
      <c r="F115" s="25">
        <f t="shared" si="1"/>
        <v>100</v>
      </c>
    </row>
    <row r="116" spans="1:6" ht="11.25">
      <c r="A116" s="17">
        <v>109</v>
      </c>
      <c r="B116" s="17" t="s">
        <v>138</v>
      </c>
      <c r="C116" s="18" t="s">
        <v>296</v>
      </c>
      <c r="D116" s="24">
        <v>382694000</v>
      </c>
      <c r="E116" s="26">
        <v>382693900</v>
      </c>
      <c r="F116" s="25">
        <f t="shared" si="1"/>
        <v>99.9999738694623</v>
      </c>
    </row>
    <row r="117" spans="1:6" ht="11.25">
      <c r="A117" s="17">
        <v>110</v>
      </c>
      <c r="B117" s="17" t="s">
        <v>139</v>
      </c>
      <c r="C117" s="18" t="s">
        <v>296</v>
      </c>
      <c r="D117" s="24">
        <v>299861000</v>
      </c>
      <c r="E117" s="25">
        <v>299826000</v>
      </c>
      <c r="F117" s="25">
        <f t="shared" si="1"/>
        <v>99.98832792527205</v>
      </c>
    </row>
    <row r="118" spans="1:6" ht="11.25">
      <c r="A118" s="17">
        <v>111</v>
      </c>
      <c r="B118" s="17" t="s">
        <v>140</v>
      </c>
      <c r="C118" s="18" t="s">
        <v>296</v>
      </c>
      <c r="D118" s="24">
        <v>274082000</v>
      </c>
      <c r="E118" s="25">
        <v>274080100</v>
      </c>
      <c r="F118" s="25">
        <f t="shared" si="1"/>
        <v>99.99930677680402</v>
      </c>
    </row>
    <row r="119" spans="1:6" ht="11.25">
      <c r="A119" s="17">
        <v>112</v>
      </c>
      <c r="B119" s="17" t="s">
        <v>141</v>
      </c>
      <c r="C119" s="18" t="s">
        <v>296</v>
      </c>
      <c r="D119" s="24">
        <v>223026000</v>
      </c>
      <c r="E119" s="26">
        <v>223026000</v>
      </c>
      <c r="F119" s="25">
        <f t="shared" si="1"/>
        <v>100</v>
      </c>
    </row>
    <row r="120" spans="1:6" ht="11.25">
      <c r="A120" s="17">
        <v>113</v>
      </c>
      <c r="B120" s="17" t="s">
        <v>142</v>
      </c>
      <c r="C120" s="18" t="s">
        <v>296</v>
      </c>
      <c r="D120" s="24">
        <v>330204000</v>
      </c>
      <c r="E120" s="26">
        <v>330204000</v>
      </c>
      <c r="F120" s="25">
        <f t="shared" si="1"/>
        <v>100</v>
      </c>
    </row>
    <row r="121" spans="1:6" ht="11.25">
      <c r="A121" s="17">
        <v>114</v>
      </c>
      <c r="B121" s="17" t="s">
        <v>143</v>
      </c>
      <c r="C121" s="18" t="s">
        <v>296</v>
      </c>
      <c r="D121" s="24">
        <v>389957000</v>
      </c>
      <c r="E121" s="26">
        <v>389957000</v>
      </c>
      <c r="F121" s="25">
        <f t="shared" si="1"/>
        <v>100</v>
      </c>
    </row>
    <row r="122" spans="1:6" ht="11.25">
      <c r="A122" s="17">
        <v>115</v>
      </c>
      <c r="B122" s="17" t="s">
        <v>144</v>
      </c>
      <c r="C122" s="18" t="s">
        <v>296</v>
      </c>
      <c r="D122" s="24">
        <v>264455000</v>
      </c>
      <c r="E122" s="26">
        <v>264455000</v>
      </c>
      <c r="F122" s="25">
        <f t="shared" si="1"/>
        <v>100</v>
      </c>
    </row>
    <row r="123" spans="1:6" ht="11.25">
      <c r="A123" s="17">
        <v>116</v>
      </c>
      <c r="B123" s="17" t="s">
        <v>145</v>
      </c>
      <c r="C123" s="18" t="s">
        <v>296</v>
      </c>
      <c r="D123" s="24">
        <v>211120000</v>
      </c>
      <c r="E123" s="26">
        <v>211120000</v>
      </c>
      <c r="F123" s="25">
        <f t="shared" si="1"/>
        <v>100</v>
      </c>
    </row>
    <row r="124" spans="1:6" ht="11.25">
      <c r="A124" s="17">
        <v>117</v>
      </c>
      <c r="B124" s="17" t="s">
        <v>146</v>
      </c>
      <c r="C124" s="18" t="s">
        <v>296</v>
      </c>
      <c r="D124" s="24">
        <v>208334000</v>
      </c>
      <c r="E124" s="25">
        <v>207823500</v>
      </c>
      <c r="F124" s="25">
        <f t="shared" si="1"/>
        <v>99.75496078412549</v>
      </c>
    </row>
    <row r="125" spans="1:6" ht="11.25">
      <c r="A125" s="17">
        <v>118</v>
      </c>
      <c r="B125" s="17" t="s">
        <v>147</v>
      </c>
      <c r="C125" s="18" t="s">
        <v>296</v>
      </c>
      <c r="D125" s="24">
        <v>241040000</v>
      </c>
      <c r="E125" s="25">
        <v>241034800</v>
      </c>
      <c r="F125" s="25">
        <f t="shared" si="1"/>
        <v>99.99784268171258</v>
      </c>
    </row>
    <row r="126" spans="1:6" ht="11.25">
      <c r="A126" s="17">
        <v>119</v>
      </c>
      <c r="B126" s="17" t="s">
        <v>148</v>
      </c>
      <c r="C126" s="18" t="s">
        <v>296</v>
      </c>
      <c r="D126" s="24">
        <v>223026000</v>
      </c>
      <c r="E126" s="25">
        <v>221688000</v>
      </c>
      <c r="F126" s="25">
        <f t="shared" si="1"/>
        <v>99.4000699470017</v>
      </c>
    </row>
    <row r="127" spans="1:6" ht="11.25">
      <c r="A127" s="17">
        <v>120</v>
      </c>
      <c r="B127" s="17" t="s">
        <v>297</v>
      </c>
      <c r="C127" s="18" t="s">
        <v>298</v>
      </c>
      <c r="D127" s="24">
        <v>20000000</v>
      </c>
      <c r="E127" s="26">
        <v>20000000</v>
      </c>
      <c r="F127" s="25">
        <f t="shared" si="1"/>
        <v>100</v>
      </c>
    </row>
    <row r="128" spans="1:6" ht="11.25">
      <c r="A128" s="17">
        <v>121</v>
      </c>
      <c r="B128" s="17" t="s">
        <v>297</v>
      </c>
      <c r="C128" s="18" t="s">
        <v>299</v>
      </c>
      <c r="D128" s="24">
        <v>2020000000</v>
      </c>
      <c r="E128" s="25">
        <v>2014800000</v>
      </c>
      <c r="F128" s="25">
        <f t="shared" si="1"/>
        <v>99.74257425742574</v>
      </c>
    </row>
    <row r="129" spans="1:6" ht="11.25">
      <c r="A129" s="17">
        <v>122</v>
      </c>
      <c r="B129" s="17" t="s">
        <v>300</v>
      </c>
      <c r="C129" s="18" t="s">
        <v>301</v>
      </c>
      <c r="D129" s="24">
        <v>78090000</v>
      </c>
      <c r="E129" s="26">
        <v>78090000</v>
      </c>
      <c r="F129" s="25">
        <f t="shared" si="1"/>
        <v>100</v>
      </c>
    </row>
    <row r="130" spans="1:6" ht="11.25">
      <c r="A130" s="17">
        <v>123</v>
      </c>
      <c r="B130" s="17" t="s">
        <v>300</v>
      </c>
      <c r="C130" s="18" t="s">
        <v>302</v>
      </c>
      <c r="D130" s="24">
        <v>40000000</v>
      </c>
      <c r="E130" s="26">
        <v>40000000</v>
      </c>
      <c r="F130" s="25">
        <f t="shared" si="1"/>
        <v>100</v>
      </c>
    </row>
    <row r="131" spans="1:6" ht="11.25">
      <c r="A131" s="17">
        <v>124</v>
      </c>
      <c r="B131" s="17" t="s">
        <v>300</v>
      </c>
      <c r="C131" s="18" t="s">
        <v>303</v>
      </c>
      <c r="D131" s="24">
        <v>2647810000</v>
      </c>
      <c r="E131" s="25">
        <v>2642177000</v>
      </c>
      <c r="F131" s="25">
        <f t="shared" si="1"/>
        <v>99.78725814918744</v>
      </c>
    </row>
    <row r="132" spans="1:6" ht="11.25">
      <c r="A132" s="17">
        <v>125</v>
      </c>
      <c r="B132" s="17" t="s">
        <v>300</v>
      </c>
      <c r="C132" s="18" t="s">
        <v>304</v>
      </c>
      <c r="D132" s="24">
        <v>7490000</v>
      </c>
      <c r="E132" s="26">
        <v>7490000</v>
      </c>
      <c r="F132" s="25">
        <f t="shared" si="1"/>
        <v>100</v>
      </c>
    </row>
    <row r="133" spans="1:6" ht="11.25">
      <c r="A133" s="17">
        <v>126</v>
      </c>
      <c r="B133" s="17" t="s">
        <v>300</v>
      </c>
      <c r="C133" s="18" t="s">
        <v>305</v>
      </c>
      <c r="D133" s="24">
        <v>193614000</v>
      </c>
      <c r="E133" s="25">
        <v>192239000</v>
      </c>
      <c r="F133" s="25">
        <f t="shared" si="1"/>
        <v>99.2898240829692</v>
      </c>
    </row>
    <row r="134" spans="1:6" ht="11.25">
      <c r="A134" s="17">
        <v>127</v>
      </c>
      <c r="B134" s="17" t="s">
        <v>300</v>
      </c>
      <c r="C134" s="18" t="s">
        <v>306</v>
      </c>
      <c r="D134" s="24">
        <v>200346000</v>
      </c>
      <c r="E134" s="25">
        <v>199446000</v>
      </c>
      <c r="F134" s="25">
        <f t="shared" si="1"/>
        <v>99.55077715552095</v>
      </c>
    </row>
    <row r="135" spans="1:6" ht="11.25">
      <c r="A135" s="17">
        <v>128</v>
      </c>
      <c r="B135" s="17" t="s">
        <v>300</v>
      </c>
      <c r="C135" s="18" t="s">
        <v>307</v>
      </c>
      <c r="D135" s="24">
        <v>111200000</v>
      </c>
      <c r="E135" s="26">
        <v>110200000</v>
      </c>
      <c r="F135" s="25">
        <f t="shared" si="1"/>
        <v>99.10071942446042</v>
      </c>
    </row>
    <row r="136" spans="1:6" ht="11.25">
      <c r="A136" s="17">
        <v>129</v>
      </c>
      <c r="B136" s="17" t="s">
        <v>300</v>
      </c>
      <c r="C136" s="18" t="s">
        <v>308</v>
      </c>
      <c r="D136" s="24">
        <v>333000000</v>
      </c>
      <c r="E136" s="26">
        <v>333000000</v>
      </c>
      <c r="F136" s="25">
        <f t="shared" si="1"/>
        <v>100</v>
      </c>
    </row>
    <row r="137" spans="1:6" ht="11.25">
      <c r="A137" s="17">
        <v>130</v>
      </c>
      <c r="B137" s="17" t="s">
        <v>309</v>
      </c>
      <c r="C137" s="18" t="s">
        <v>310</v>
      </c>
      <c r="D137" s="24">
        <v>55140000</v>
      </c>
      <c r="E137" s="26">
        <v>55140000</v>
      </c>
      <c r="F137" s="25">
        <f aca="true" t="shared" si="2" ref="F137:F152">E137/D137*100</f>
        <v>100</v>
      </c>
    </row>
    <row r="138" spans="1:6" ht="11.25">
      <c r="A138" s="17">
        <v>131</v>
      </c>
      <c r="B138" s="17" t="s">
        <v>309</v>
      </c>
      <c r="C138" s="18" t="s">
        <v>311</v>
      </c>
      <c r="D138" s="24">
        <v>165000000</v>
      </c>
      <c r="E138" s="25">
        <v>164900000</v>
      </c>
      <c r="F138" s="25">
        <f t="shared" si="2"/>
        <v>99.93939393939394</v>
      </c>
    </row>
    <row r="139" spans="1:6" ht="11.25">
      <c r="A139" s="17">
        <v>132</v>
      </c>
      <c r="B139" s="17" t="s">
        <v>309</v>
      </c>
      <c r="C139" s="18" t="s">
        <v>312</v>
      </c>
      <c r="D139" s="24">
        <v>2250000</v>
      </c>
      <c r="E139" s="25">
        <v>2249750</v>
      </c>
      <c r="F139" s="25">
        <f t="shared" si="2"/>
        <v>99.9888888888889</v>
      </c>
    </row>
    <row r="140" spans="1:6" ht="22.5">
      <c r="A140" s="17">
        <v>133</v>
      </c>
      <c r="B140" s="17" t="s">
        <v>309</v>
      </c>
      <c r="C140" s="18" t="s">
        <v>313</v>
      </c>
      <c r="D140" s="24">
        <v>1182587000</v>
      </c>
      <c r="E140" s="25">
        <v>1180318500</v>
      </c>
      <c r="F140" s="25">
        <f t="shared" si="2"/>
        <v>99.80817478967721</v>
      </c>
    </row>
    <row r="141" spans="1:6" ht="22.5">
      <c r="A141" s="17">
        <v>134</v>
      </c>
      <c r="B141" s="17" t="s">
        <v>309</v>
      </c>
      <c r="C141" s="18" t="s">
        <v>314</v>
      </c>
      <c r="D141" s="24">
        <v>3704000</v>
      </c>
      <c r="E141" s="26">
        <v>3704000</v>
      </c>
      <c r="F141" s="25">
        <f t="shared" si="2"/>
        <v>100</v>
      </c>
    </row>
    <row r="142" spans="1:6" ht="22.5">
      <c r="A142" s="17">
        <v>135</v>
      </c>
      <c r="B142" s="17" t="s">
        <v>309</v>
      </c>
      <c r="C142" s="18" t="s">
        <v>315</v>
      </c>
      <c r="D142" s="24">
        <v>4114000</v>
      </c>
      <c r="E142" s="26">
        <v>4114000</v>
      </c>
      <c r="F142" s="25">
        <f t="shared" si="2"/>
        <v>100</v>
      </c>
    </row>
    <row r="143" spans="1:6" ht="11.25">
      <c r="A143" s="17">
        <v>136</v>
      </c>
      <c r="B143" s="17" t="s">
        <v>309</v>
      </c>
      <c r="C143" s="18" t="s">
        <v>316</v>
      </c>
      <c r="D143" s="24">
        <v>834954000</v>
      </c>
      <c r="E143" s="25">
        <v>829843000</v>
      </c>
      <c r="F143" s="25">
        <f t="shared" si="2"/>
        <v>99.3878704695109</v>
      </c>
    </row>
    <row r="144" spans="1:6" ht="11.25">
      <c r="A144" s="17">
        <v>137</v>
      </c>
      <c r="B144" s="17" t="s">
        <v>309</v>
      </c>
      <c r="C144" s="18" t="s">
        <v>317</v>
      </c>
      <c r="D144" s="24">
        <v>58350000</v>
      </c>
      <c r="E144" s="25">
        <v>57279000</v>
      </c>
      <c r="F144" s="25">
        <f t="shared" si="2"/>
        <v>98.16452442159384</v>
      </c>
    </row>
    <row r="145" spans="1:6" ht="11.25">
      <c r="A145" s="17">
        <v>138</v>
      </c>
      <c r="B145" s="17" t="s">
        <v>309</v>
      </c>
      <c r="C145" s="18" t="s">
        <v>318</v>
      </c>
      <c r="D145" s="24">
        <v>92740000</v>
      </c>
      <c r="E145" s="25">
        <v>92231500</v>
      </c>
      <c r="F145" s="25">
        <f t="shared" si="2"/>
        <v>99.45169290489541</v>
      </c>
    </row>
    <row r="146" spans="1:6" ht="22.5">
      <c r="A146" s="17">
        <v>139</v>
      </c>
      <c r="B146" s="17" t="s">
        <v>309</v>
      </c>
      <c r="C146" s="18" t="s">
        <v>319</v>
      </c>
      <c r="D146" s="24">
        <v>8917000</v>
      </c>
      <c r="E146" s="25">
        <v>4113900</v>
      </c>
      <c r="F146" s="25">
        <f t="shared" si="2"/>
        <v>46.135471571156216</v>
      </c>
    </row>
    <row r="147" spans="1:6" ht="11.25">
      <c r="A147" s="17">
        <v>140</v>
      </c>
      <c r="B147" s="17" t="s">
        <v>309</v>
      </c>
      <c r="C147" s="18" t="s">
        <v>320</v>
      </c>
      <c r="D147" s="24">
        <v>170300000</v>
      </c>
      <c r="E147" s="25">
        <v>169473000</v>
      </c>
      <c r="F147" s="25">
        <f t="shared" si="2"/>
        <v>99.5143863769818</v>
      </c>
    </row>
    <row r="148" spans="1:6" ht="11.25">
      <c r="A148" s="17">
        <v>141</v>
      </c>
      <c r="B148" s="17" t="s">
        <v>321</v>
      </c>
      <c r="C148" s="18" t="s">
        <v>322</v>
      </c>
      <c r="D148" s="24">
        <v>688000000</v>
      </c>
      <c r="E148" s="25">
        <v>686000000</v>
      </c>
      <c r="F148" s="25">
        <f t="shared" si="2"/>
        <v>99.70930232558139</v>
      </c>
    </row>
    <row r="149" spans="1:6" ht="11.25">
      <c r="A149" s="17">
        <v>142</v>
      </c>
      <c r="B149" s="17" t="s">
        <v>321</v>
      </c>
      <c r="C149" s="18" t="s">
        <v>323</v>
      </c>
      <c r="D149" s="24">
        <v>7000000</v>
      </c>
      <c r="E149" s="26">
        <v>7000000</v>
      </c>
      <c r="F149" s="25">
        <f t="shared" si="2"/>
        <v>100</v>
      </c>
    </row>
    <row r="150" spans="1:6" ht="22.5">
      <c r="A150" s="17">
        <v>143</v>
      </c>
      <c r="B150" s="17" t="s">
        <v>324</v>
      </c>
      <c r="C150" s="18" t="s">
        <v>325</v>
      </c>
      <c r="D150" s="24">
        <v>3500000</v>
      </c>
      <c r="E150" s="25">
        <v>0</v>
      </c>
      <c r="F150" s="25">
        <f t="shared" si="2"/>
        <v>0</v>
      </c>
    </row>
    <row r="151" spans="1:6" ht="11.25">
      <c r="A151" s="17">
        <v>144</v>
      </c>
      <c r="B151" s="17" t="s">
        <v>324</v>
      </c>
      <c r="C151" s="18" t="s">
        <v>326</v>
      </c>
      <c r="D151" s="24">
        <v>335000</v>
      </c>
      <c r="E151" s="25">
        <v>0</v>
      </c>
      <c r="F151" s="25">
        <f t="shared" si="2"/>
        <v>0</v>
      </c>
    </row>
    <row r="152" spans="1:6" ht="12" thickBot="1">
      <c r="A152" s="19"/>
      <c r="B152" s="19"/>
      <c r="C152" s="19"/>
      <c r="D152" s="27">
        <f>SUM(D8:D151)</f>
        <v>32912065000</v>
      </c>
      <c r="E152" s="28">
        <f>SUM(E8:E151)</f>
        <v>29792958960</v>
      </c>
      <c r="F152" s="28">
        <f t="shared" si="2"/>
        <v>90.5229099419924</v>
      </c>
    </row>
    <row r="153" ht="12" thickTop="1"/>
  </sheetData>
  <sheetProtection/>
  <mergeCells count="2">
    <mergeCell ref="A3:F3"/>
    <mergeCell ref="A4:F4"/>
  </mergeCells>
  <printOptions horizontalCentered="1"/>
  <pageMargins left="0.7086614173228347" right="0.3937007874015748" top="0.5905511811023623" bottom="0.5905511811023623" header="0.5118110236220472" footer="1.141732283464567"/>
  <pageSetup horizontalDpi="600" verticalDpi="600" orientation="portrait" paperSize="14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0"/>
  <sheetViews>
    <sheetView showGridLines="0" zoomScalePageLayoutView="0" workbookViewId="0" topLeftCell="A1">
      <selection activeCell="E1" sqref="E1"/>
    </sheetView>
  </sheetViews>
  <sheetFormatPr defaultColWidth="9.140625" defaultRowHeight="15"/>
  <cols>
    <col min="1" max="1" width="44.421875" style="6" bestFit="1" customWidth="1"/>
    <col min="2" max="2" width="1.7109375" style="6" customWidth="1"/>
    <col min="3" max="3" width="15.7109375" style="4" customWidth="1"/>
    <col min="4" max="4" width="1.57421875" style="4" customWidth="1"/>
    <col min="5" max="5" width="15.140625" style="5" bestFit="1" customWidth="1"/>
    <col min="6" max="6" width="13.28125" style="5" bestFit="1" customWidth="1"/>
    <col min="7" max="9" width="9.28125" style="5" bestFit="1" customWidth="1"/>
    <col min="10" max="10" width="14.28125" style="5" bestFit="1" customWidth="1"/>
    <col min="11" max="15" width="9.28125" style="5" bestFit="1" customWidth="1"/>
    <col min="16" max="16" width="14.28125" style="5" bestFit="1" customWidth="1"/>
    <col min="17" max="17" width="9.28125" style="5" bestFit="1" customWidth="1"/>
    <col min="18" max="18" width="14.28125" style="5" bestFit="1" customWidth="1"/>
    <col min="19" max="22" width="9.28125" style="5" bestFit="1" customWidth="1"/>
    <col min="23" max="23" width="14.28125" style="5" bestFit="1" customWidth="1"/>
    <col min="24" max="26" width="16.8515625" style="5" bestFit="1" customWidth="1"/>
    <col min="27" max="32" width="15.28125" style="5" bestFit="1" customWidth="1"/>
    <col min="33" max="36" width="16.8515625" style="5" bestFit="1" customWidth="1"/>
    <col min="37" max="37" width="15.28125" style="5" bestFit="1" customWidth="1"/>
    <col min="38" max="40" width="16.8515625" style="5" bestFit="1" customWidth="1"/>
    <col min="41" max="41" width="15.28125" style="5" bestFit="1" customWidth="1"/>
    <col min="42" max="42" width="16.8515625" style="5" bestFit="1" customWidth="1"/>
    <col min="43" max="44" width="15.28125" style="5" bestFit="1" customWidth="1"/>
    <col min="45" max="45" width="16.8515625" style="5" bestFit="1" customWidth="1"/>
    <col min="46" max="47" width="15.28125" style="5" bestFit="1" customWidth="1"/>
    <col min="48" max="48" width="14.28125" style="5" bestFit="1" customWidth="1"/>
    <col min="49" max="64" width="15.28125" style="5" bestFit="1" customWidth="1"/>
    <col min="65" max="65" width="14.28125" style="5" bestFit="1" customWidth="1"/>
    <col min="66" max="66" width="16.8515625" style="5" bestFit="1" customWidth="1"/>
    <col min="67" max="89" width="15.28125" style="5" bestFit="1" customWidth="1"/>
    <col min="90" max="91" width="16.8515625" style="5" bestFit="1" customWidth="1"/>
    <col min="92" max="92" width="9.28125" style="5" bestFit="1" customWidth="1"/>
    <col min="93" max="93" width="14.28125" style="5" bestFit="1" customWidth="1"/>
    <col min="94" max="94" width="16.8515625" style="5" bestFit="1" customWidth="1"/>
    <col min="95" max="95" width="15.28125" style="5" bestFit="1" customWidth="1"/>
    <col min="96" max="97" width="14.28125" style="5" bestFit="1" customWidth="1"/>
    <col min="98" max="98" width="15.28125" style="5" bestFit="1" customWidth="1"/>
    <col min="99" max="99" width="14.28125" style="5" bestFit="1" customWidth="1"/>
    <col min="100" max="100" width="16.8515625" style="5" bestFit="1" customWidth="1"/>
    <col min="101" max="101" width="15.28125" style="5" bestFit="1" customWidth="1"/>
    <col min="102" max="102" width="14.28125" style="5" bestFit="1" customWidth="1"/>
    <col min="103" max="103" width="15.28125" style="5" bestFit="1" customWidth="1"/>
    <col min="104" max="104" width="14.28125" style="5" bestFit="1" customWidth="1"/>
    <col min="105" max="105" width="15.28125" style="5" bestFit="1" customWidth="1"/>
    <col min="106" max="106" width="13.28125" style="5" bestFit="1" customWidth="1"/>
    <col min="107" max="107" width="14.28125" style="5" bestFit="1" customWidth="1"/>
    <col min="108" max="109" width="9.28125" style="5" bestFit="1" customWidth="1"/>
    <col min="110" max="110" width="15.28125" style="5" bestFit="1" customWidth="1"/>
    <col min="111" max="112" width="9.28125" style="5" bestFit="1" customWidth="1"/>
    <col min="113" max="113" width="15.28125" style="5" bestFit="1" customWidth="1"/>
    <col min="114" max="114" width="14.28125" style="5" bestFit="1" customWidth="1"/>
    <col min="115" max="115" width="15.28125" style="5" bestFit="1" customWidth="1"/>
    <col min="116" max="116" width="13.28125" style="5" bestFit="1" customWidth="1"/>
    <col min="117" max="117" width="9.28125" style="5" bestFit="1" customWidth="1"/>
    <col min="118" max="118" width="15.28125" style="5" bestFit="1" customWidth="1"/>
    <col min="119" max="119" width="19.00390625" style="5" bestFit="1" customWidth="1"/>
    <col min="120" max="120" width="9.28125" style="5" bestFit="1" customWidth="1"/>
    <col min="121" max="121" width="16.8515625" style="5" bestFit="1" customWidth="1"/>
    <col min="122" max="124" width="15.28125" style="5" bestFit="1" customWidth="1"/>
    <col min="125" max="125" width="9.28125" style="5" bestFit="1" customWidth="1"/>
    <col min="126" max="126" width="16.8515625" style="5" bestFit="1" customWidth="1"/>
    <col min="127" max="127" width="18.00390625" style="5" bestFit="1" customWidth="1"/>
    <col min="128" max="130" width="9.28125" style="5" bestFit="1" customWidth="1"/>
    <col min="131" max="131" width="18.00390625" style="5" bestFit="1" customWidth="1"/>
    <col min="132" max="132" width="15.28125" style="5" bestFit="1" customWidth="1"/>
    <col min="133" max="133" width="16.8515625" style="5" bestFit="1" customWidth="1"/>
    <col min="134" max="134" width="9.28125" style="5" bestFit="1" customWidth="1"/>
    <col min="135" max="137" width="15.28125" style="5" bestFit="1" customWidth="1"/>
    <col min="138" max="139" width="14.28125" style="5" bestFit="1" customWidth="1"/>
    <col min="140" max="140" width="16.8515625" style="5" bestFit="1" customWidth="1"/>
    <col min="141" max="142" width="15.28125" style="5" bestFit="1" customWidth="1"/>
    <col min="143" max="143" width="14.28125" style="5" bestFit="1" customWidth="1"/>
    <col min="144" max="145" width="15.28125" style="5" bestFit="1" customWidth="1"/>
    <col min="146" max="147" width="9.28125" style="5" bestFit="1" customWidth="1"/>
    <col min="148" max="152" width="15.28125" style="5" bestFit="1" customWidth="1"/>
    <col min="153" max="153" width="14.28125" style="5" bestFit="1" customWidth="1"/>
    <col min="154" max="168" width="16.8515625" style="5" bestFit="1" customWidth="1"/>
    <col min="169" max="171" width="15.28125" style="5" bestFit="1" customWidth="1"/>
    <col min="172" max="172" width="18.00390625" style="5" bestFit="1" customWidth="1"/>
    <col min="173" max="173" width="16.8515625" style="5" bestFit="1" customWidth="1"/>
    <col min="174" max="174" width="15.28125" style="5" bestFit="1" customWidth="1"/>
    <col min="175" max="175" width="16.8515625" style="5" bestFit="1" customWidth="1"/>
    <col min="176" max="16384" width="9.140625" style="5" customWidth="1"/>
  </cols>
  <sheetData>
    <row r="1" ht="11.25">
      <c r="E1" s="12" t="s">
        <v>327</v>
      </c>
    </row>
    <row r="3" spans="1:5" ht="11.25">
      <c r="A3" s="30" t="s">
        <v>177</v>
      </c>
      <c r="B3" s="30"/>
      <c r="C3" s="30"/>
      <c r="D3" s="30"/>
      <c r="E3" s="30"/>
    </row>
    <row r="4" spans="1:5" ht="11.25">
      <c r="A4" s="30" t="s">
        <v>175</v>
      </c>
      <c r="B4" s="30"/>
      <c r="C4" s="30"/>
      <c r="D4" s="30"/>
      <c r="E4" s="30"/>
    </row>
    <row r="5" spans="1:5" ht="11.25">
      <c r="A5" s="30" t="s">
        <v>176</v>
      </c>
      <c r="B5" s="30"/>
      <c r="C5" s="30"/>
      <c r="D5" s="30"/>
      <c r="E5" s="30"/>
    </row>
    <row r="8" spans="1:5" s="2" customFormat="1" ht="11.25">
      <c r="A8" s="1" t="s">
        <v>171</v>
      </c>
      <c r="C8" s="1" t="s">
        <v>173</v>
      </c>
      <c r="E8" s="1" t="s">
        <v>174</v>
      </c>
    </row>
    <row r="9" spans="1:5" s="4" customFormat="1" ht="11.25">
      <c r="A9" s="3" t="s">
        <v>2</v>
      </c>
      <c r="B9" s="3"/>
      <c r="C9" s="4">
        <v>248378500</v>
      </c>
      <c r="E9" s="4">
        <v>248378500</v>
      </c>
    </row>
    <row r="10" spans="1:5" ht="11.25" hidden="1">
      <c r="A10" s="3" t="s">
        <v>3</v>
      </c>
      <c r="B10" s="3"/>
      <c r="C10" s="4">
        <v>0</v>
      </c>
      <c r="E10" s="4">
        <v>0</v>
      </c>
    </row>
    <row r="11" spans="1:5" ht="11.25" hidden="1">
      <c r="A11" s="3" t="s">
        <v>4</v>
      </c>
      <c r="B11" s="3"/>
      <c r="C11" s="4">
        <v>0</v>
      </c>
      <c r="E11" s="4">
        <v>0</v>
      </c>
    </row>
    <row r="12" spans="1:5" ht="11.25" hidden="1">
      <c r="A12" s="3" t="s">
        <v>5</v>
      </c>
      <c r="B12" s="3"/>
      <c r="C12" s="4">
        <v>0</v>
      </c>
      <c r="E12" s="4">
        <v>0</v>
      </c>
    </row>
    <row r="13" spans="1:5" ht="11.25" hidden="1">
      <c r="A13" s="3" t="s">
        <v>6</v>
      </c>
      <c r="B13" s="3"/>
      <c r="C13" s="4">
        <v>0</v>
      </c>
      <c r="E13" s="4">
        <v>0</v>
      </c>
    </row>
    <row r="14" spans="1:5" ht="11.25" hidden="1">
      <c r="A14" s="3" t="s">
        <v>7</v>
      </c>
      <c r="B14" s="3"/>
      <c r="C14" s="4">
        <v>0</v>
      </c>
      <c r="E14" s="4">
        <v>0</v>
      </c>
    </row>
    <row r="15" spans="1:5" ht="11.25" hidden="1">
      <c r="A15" s="3" t="s">
        <v>8</v>
      </c>
      <c r="B15" s="3"/>
      <c r="C15" s="4">
        <v>0</v>
      </c>
      <c r="E15" s="4">
        <v>0</v>
      </c>
    </row>
    <row r="16" spans="1:5" ht="11.25" hidden="1">
      <c r="A16" s="3" t="s">
        <v>9</v>
      </c>
      <c r="B16" s="3"/>
      <c r="C16" s="4">
        <v>0</v>
      </c>
      <c r="E16" s="4">
        <v>0</v>
      </c>
    </row>
    <row r="17" spans="1:5" ht="11.25" hidden="1">
      <c r="A17" s="3" t="s">
        <v>10</v>
      </c>
      <c r="B17" s="3"/>
      <c r="C17" s="4">
        <v>0</v>
      </c>
      <c r="E17" s="4">
        <v>0</v>
      </c>
    </row>
    <row r="18" spans="1:5" ht="11.25" hidden="1">
      <c r="A18" s="3" t="s">
        <v>11</v>
      </c>
      <c r="B18" s="3"/>
      <c r="C18" s="4">
        <v>0</v>
      </c>
      <c r="E18" s="4">
        <v>0</v>
      </c>
    </row>
    <row r="19" spans="1:5" ht="11.25" hidden="1">
      <c r="A19" s="3" t="s">
        <v>12</v>
      </c>
      <c r="B19" s="3"/>
      <c r="C19" s="4">
        <v>0</v>
      </c>
      <c r="E19" s="4">
        <v>0</v>
      </c>
    </row>
    <row r="20" spans="1:5" ht="11.25" hidden="1">
      <c r="A20" s="3" t="s">
        <v>13</v>
      </c>
      <c r="B20" s="3"/>
      <c r="C20" s="4">
        <v>0</v>
      </c>
      <c r="E20" s="4">
        <v>0</v>
      </c>
    </row>
    <row r="21" spans="1:5" ht="11.25" hidden="1">
      <c r="A21" s="3" t="s">
        <v>14</v>
      </c>
      <c r="B21" s="3"/>
      <c r="C21" s="4">
        <v>0</v>
      </c>
      <c r="E21" s="4">
        <v>0</v>
      </c>
    </row>
    <row r="22" spans="1:5" ht="11.25" hidden="1">
      <c r="A22" s="3" t="s">
        <v>15</v>
      </c>
      <c r="B22" s="3"/>
      <c r="C22" s="4">
        <v>0</v>
      </c>
      <c r="E22" s="4">
        <v>0</v>
      </c>
    </row>
    <row r="23" spans="1:5" ht="11.25" hidden="1">
      <c r="A23" s="3" t="s">
        <v>16</v>
      </c>
      <c r="B23" s="3"/>
      <c r="C23" s="4">
        <v>0</v>
      </c>
      <c r="E23" s="4">
        <v>0</v>
      </c>
    </row>
    <row r="24" spans="1:5" ht="11.25" hidden="1">
      <c r="A24" s="3" t="s">
        <v>17</v>
      </c>
      <c r="B24" s="3"/>
      <c r="C24" s="4">
        <v>0</v>
      </c>
      <c r="E24" s="4">
        <v>0</v>
      </c>
    </row>
    <row r="25" spans="1:5" ht="11.25" hidden="1">
      <c r="A25" s="3" t="s">
        <v>18</v>
      </c>
      <c r="B25" s="3"/>
      <c r="C25" s="4">
        <v>0</v>
      </c>
      <c r="E25" s="4">
        <v>0</v>
      </c>
    </row>
    <row r="26" spans="1:5" ht="11.25" hidden="1">
      <c r="A26" s="3" t="s">
        <v>19</v>
      </c>
      <c r="B26" s="3"/>
      <c r="C26" s="4">
        <v>0</v>
      </c>
      <c r="E26" s="4">
        <v>0</v>
      </c>
    </row>
    <row r="27" spans="1:5" ht="11.25" hidden="1">
      <c r="A27" s="3" t="s">
        <v>20</v>
      </c>
      <c r="B27" s="3"/>
      <c r="C27" s="4">
        <v>0</v>
      </c>
      <c r="E27" s="4">
        <v>0</v>
      </c>
    </row>
    <row r="28" spans="1:5" ht="11.25" hidden="1">
      <c r="A28" s="3" t="s">
        <v>21</v>
      </c>
      <c r="B28" s="3"/>
      <c r="C28" s="4">
        <v>0</v>
      </c>
      <c r="E28" s="4">
        <v>0</v>
      </c>
    </row>
    <row r="29" spans="1:5" ht="11.25" hidden="1">
      <c r="A29" s="3" t="s">
        <v>23</v>
      </c>
      <c r="B29" s="3"/>
      <c r="C29" s="4">
        <v>0</v>
      </c>
      <c r="E29" s="4">
        <v>0</v>
      </c>
    </row>
    <row r="30" spans="1:5" ht="11.25" hidden="1">
      <c r="A30" s="3" t="s">
        <v>22</v>
      </c>
      <c r="B30" s="3"/>
      <c r="C30" s="4">
        <v>0</v>
      </c>
      <c r="E30" s="4">
        <v>0</v>
      </c>
    </row>
    <row r="31" spans="1:5" ht="11.25" hidden="1">
      <c r="A31" s="3" t="s">
        <v>24</v>
      </c>
      <c r="B31" s="3"/>
      <c r="C31" s="4">
        <v>0</v>
      </c>
      <c r="E31" s="4">
        <v>0</v>
      </c>
    </row>
    <row r="32" spans="1:5" ht="11.25" hidden="1">
      <c r="A32" s="3" t="s">
        <v>25</v>
      </c>
      <c r="B32" s="3"/>
      <c r="C32" s="4">
        <v>0</v>
      </c>
      <c r="E32" s="4">
        <v>0</v>
      </c>
    </row>
    <row r="33" spans="1:5" ht="11.25" hidden="1">
      <c r="A33" s="3" t="s">
        <v>26</v>
      </c>
      <c r="B33" s="3"/>
      <c r="C33" s="4">
        <v>0</v>
      </c>
      <c r="E33" s="4">
        <v>0</v>
      </c>
    </row>
    <row r="34" spans="1:5" ht="11.25" hidden="1">
      <c r="A34" s="3" t="s">
        <v>27</v>
      </c>
      <c r="B34" s="3"/>
      <c r="C34" s="4">
        <v>0</v>
      </c>
      <c r="E34" s="4">
        <v>0</v>
      </c>
    </row>
    <row r="35" spans="1:5" ht="11.25" hidden="1">
      <c r="A35" s="3" t="s">
        <v>28</v>
      </c>
      <c r="B35" s="3"/>
      <c r="C35" s="4">
        <v>0</v>
      </c>
      <c r="E35" s="4">
        <v>0</v>
      </c>
    </row>
    <row r="36" spans="1:5" ht="11.25" hidden="1">
      <c r="A36" s="3" t="s">
        <v>29</v>
      </c>
      <c r="B36" s="3"/>
      <c r="C36" s="4">
        <v>0</v>
      </c>
      <c r="E36" s="4">
        <v>0</v>
      </c>
    </row>
    <row r="37" spans="1:5" ht="11.25" hidden="1">
      <c r="A37" s="3" t="s">
        <v>30</v>
      </c>
      <c r="B37" s="3"/>
      <c r="C37" s="4">
        <v>0</v>
      </c>
      <c r="E37" s="4">
        <v>0</v>
      </c>
    </row>
    <row r="38" spans="1:5" ht="11.25" hidden="1">
      <c r="A38" s="3" t="s">
        <v>31</v>
      </c>
      <c r="B38" s="3"/>
      <c r="C38" s="4">
        <v>0</v>
      </c>
      <c r="E38" s="4">
        <v>0</v>
      </c>
    </row>
    <row r="39" spans="1:5" ht="11.25" hidden="1">
      <c r="A39" s="3" t="s">
        <v>32</v>
      </c>
      <c r="B39" s="3"/>
      <c r="C39" s="4">
        <v>0</v>
      </c>
      <c r="E39" s="4">
        <v>0</v>
      </c>
    </row>
    <row r="40" spans="1:5" ht="11.25">
      <c r="A40" s="3" t="s">
        <v>33</v>
      </c>
      <c r="B40" s="3"/>
      <c r="C40" s="4">
        <v>0</v>
      </c>
      <c r="E40" s="4">
        <v>1226000000</v>
      </c>
    </row>
    <row r="41" spans="1:5" ht="11.25" hidden="1">
      <c r="A41" s="3" t="s">
        <v>34</v>
      </c>
      <c r="B41" s="3"/>
      <c r="C41" s="4">
        <v>0</v>
      </c>
      <c r="E41" s="4">
        <v>0</v>
      </c>
    </row>
    <row r="42" spans="1:5" ht="11.25" hidden="1">
      <c r="A42" s="3" t="s">
        <v>35</v>
      </c>
      <c r="B42" s="3"/>
      <c r="C42" s="4">
        <v>0</v>
      </c>
      <c r="E42" s="4">
        <v>0</v>
      </c>
    </row>
    <row r="43" spans="1:5" ht="11.25" hidden="1">
      <c r="A43" s="3" t="s">
        <v>36</v>
      </c>
      <c r="B43" s="3"/>
      <c r="C43" s="4">
        <v>0</v>
      </c>
      <c r="E43" s="4">
        <v>0</v>
      </c>
    </row>
    <row r="44" spans="1:5" ht="11.25" hidden="1">
      <c r="A44" s="3" t="s">
        <v>37</v>
      </c>
      <c r="B44" s="3"/>
      <c r="C44" s="4">
        <v>0</v>
      </c>
      <c r="E44" s="4">
        <v>0</v>
      </c>
    </row>
    <row r="45" spans="1:5" ht="11.25" hidden="1">
      <c r="A45" s="3" t="s">
        <v>38</v>
      </c>
      <c r="B45" s="3"/>
      <c r="C45" s="4">
        <v>0</v>
      </c>
      <c r="E45" s="4">
        <v>0</v>
      </c>
    </row>
    <row r="46" spans="1:5" ht="11.25" hidden="1">
      <c r="A46" s="3" t="s">
        <v>39</v>
      </c>
      <c r="B46" s="3"/>
      <c r="C46" s="4">
        <v>0</v>
      </c>
      <c r="E46" s="4">
        <v>0</v>
      </c>
    </row>
    <row r="47" spans="1:5" ht="11.25" hidden="1">
      <c r="A47" s="3" t="s">
        <v>40</v>
      </c>
      <c r="B47" s="3"/>
      <c r="C47" s="4">
        <v>0</v>
      </c>
      <c r="E47" s="4">
        <v>0</v>
      </c>
    </row>
    <row r="48" spans="1:5" ht="11.25" hidden="1">
      <c r="A48" s="6" t="s">
        <v>41</v>
      </c>
      <c r="C48" s="4">
        <v>0</v>
      </c>
      <c r="E48" s="4">
        <v>0</v>
      </c>
    </row>
    <row r="49" spans="1:5" ht="11.25" hidden="1">
      <c r="A49" s="6" t="s">
        <v>42</v>
      </c>
      <c r="C49" s="4">
        <v>0</v>
      </c>
      <c r="E49" s="4">
        <v>0</v>
      </c>
    </row>
    <row r="50" spans="1:5" ht="11.25" hidden="1">
      <c r="A50" s="6" t="s">
        <v>43</v>
      </c>
      <c r="C50" s="4">
        <v>0</v>
      </c>
      <c r="E50" s="4">
        <v>0</v>
      </c>
    </row>
    <row r="51" spans="1:5" ht="11.25" hidden="1">
      <c r="A51" s="6" t="s">
        <v>44</v>
      </c>
      <c r="C51" s="4">
        <v>0</v>
      </c>
      <c r="E51" s="4">
        <v>0</v>
      </c>
    </row>
    <row r="52" spans="1:5" ht="11.25" hidden="1">
      <c r="A52" s="6" t="s">
        <v>45</v>
      </c>
      <c r="C52" s="4">
        <v>0</v>
      </c>
      <c r="E52" s="4">
        <v>0</v>
      </c>
    </row>
    <row r="53" spans="1:5" ht="11.25" hidden="1">
      <c r="A53" s="6" t="s">
        <v>46</v>
      </c>
      <c r="C53" s="4">
        <v>0</v>
      </c>
      <c r="E53" s="4">
        <v>0</v>
      </c>
    </row>
    <row r="54" spans="1:5" ht="11.25" hidden="1">
      <c r="A54" s="6" t="s">
        <v>47</v>
      </c>
      <c r="C54" s="4">
        <v>0</v>
      </c>
      <c r="E54" s="4">
        <v>0</v>
      </c>
    </row>
    <row r="55" spans="1:5" ht="11.25" hidden="1">
      <c r="A55" s="6" t="s">
        <v>48</v>
      </c>
      <c r="C55" s="4">
        <v>0</v>
      </c>
      <c r="E55" s="4">
        <v>0</v>
      </c>
    </row>
    <row r="56" spans="1:5" ht="11.25" hidden="1">
      <c r="A56" s="6" t="s">
        <v>49</v>
      </c>
      <c r="C56" s="4">
        <v>0</v>
      </c>
      <c r="E56" s="4">
        <v>0</v>
      </c>
    </row>
    <row r="57" spans="1:5" ht="11.25" hidden="1">
      <c r="A57" s="6" t="s">
        <v>50</v>
      </c>
      <c r="C57" s="4">
        <v>0</v>
      </c>
      <c r="E57" s="4">
        <v>0</v>
      </c>
    </row>
    <row r="58" spans="1:5" ht="11.25" hidden="1">
      <c r="A58" s="6" t="s">
        <v>51</v>
      </c>
      <c r="C58" s="4">
        <v>0</v>
      </c>
      <c r="E58" s="4">
        <v>0</v>
      </c>
    </row>
    <row r="59" spans="1:5" ht="11.25" hidden="1">
      <c r="A59" s="7" t="s">
        <v>52</v>
      </c>
      <c r="B59" s="7"/>
      <c r="C59" s="4">
        <v>0</v>
      </c>
      <c r="E59" s="4">
        <v>0</v>
      </c>
    </row>
    <row r="60" spans="1:5" ht="11.25" hidden="1">
      <c r="A60" s="6" t="s">
        <v>53</v>
      </c>
      <c r="C60" s="4">
        <v>0</v>
      </c>
      <c r="E60" s="4">
        <v>0</v>
      </c>
    </row>
    <row r="61" spans="1:5" ht="11.25" hidden="1">
      <c r="A61" s="6" t="s">
        <v>54</v>
      </c>
      <c r="C61" s="4">
        <v>0</v>
      </c>
      <c r="E61" s="4">
        <v>0</v>
      </c>
    </row>
    <row r="62" spans="1:5" ht="11.25" hidden="1">
      <c r="A62" s="6" t="s">
        <v>55</v>
      </c>
      <c r="C62" s="4">
        <v>0</v>
      </c>
      <c r="E62" s="4">
        <v>0</v>
      </c>
    </row>
    <row r="63" spans="1:5" ht="11.25" hidden="1">
      <c r="A63" s="8" t="s">
        <v>56</v>
      </c>
      <c r="B63" s="8"/>
      <c r="C63" s="4">
        <v>0</v>
      </c>
      <c r="E63" s="4">
        <v>0</v>
      </c>
    </row>
    <row r="64" spans="1:5" ht="11.25" hidden="1">
      <c r="A64" s="6" t="s">
        <v>57</v>
      </c>
      <c r="C64" s="4">
        <v>0</v>
      </c>
      <c r="E64" s="4">
        <v>0</v>
      </c>
    </row>
    <row r="65" spans="1:5" ht="11.25" hidden="1">
      <c r="A65" s="6" t="s">
        <v>58</v>
      </c>
      <c r="C65" s="4">
        <v>0</v>
      </c>
      <c r="E65" s="4">
        <v>0</v>
      </c>
    </row>
    <row r="66" spans="1:5" ht="11.25" hidden="1">
      <c r="A66" s="6" t="s">
        <v>59</v>
      </c>
      <c r="C66" s="4">
        <v>0</v>
      </c>
      <c r="E66" s="4">
        <v>0</v>
      </c>
    </row>
    <row r="67" spans="1:5" ht="11.25" hidden="1">
      <c r="A67" s="6" t="s">
        <v>60</v>
      </c>
      <c r="C67" s="4">
        <v>0</v>
      </c>
      <c r="E67" s="4">
        <v>0</v>
      </c>
    </row>
    <row r="68" spans="1:5" ht="11.25" hidden="1">
      <c r="A68" s="6" t="s">
        <v>61</v>
      </c>
      <c r="C68" s="4">
        <v>0</v>
      </c>
      <c r="E68" s="4">
        <v>0</v>
      </c>
    </row>
    <row r="69" spans="1:5" ht="11.25" hidden="1">
      <c r="A69" s="6" t="s">
        <v>62</v>
      </c>
      <c r="C69" s="4">
        <v>0</v>
      </c>
      <c r="E69" s="4">
        <v>0</v>
      </c>
    </row>
    <row r="70" spans="1:5" ht="11.25" hidden="1">
      <c r="A70" s="6" t="s">
        <v>63</v>
      </c>
      <c r="C70" s="4">
        <v>0</v>
      </c>
      <c r="E70" s="4">
        <v>0</v>
      </c>
    </row>
    <row r="71" spans="1:5" ht="11.25" hidden="1">
      <c r="A71" s="6" t="s">
        <v>64</v>
      </c>
      <c r="C71" s="4">
        <v>0</v>
      </c>
      <c r="E71" s="4">
        <v>0</v>
      </c>
    </row>
    <row r="72" spans="1:5" ht="11.25" hidden="1">
      <c r="A72" s="6" t="s">
        <v>65</v>
      </c>
      <c r="C72" s="4">
        <v>0</v>
      </c>
      <c r="E72" s="4">
        <v>0</v>
      </c>
    </row>
    <row r="73" spans="1:5" ht="11.25" hidden="1">
      <c r="A73" s="6" t="s">
        <v>66</v>
      </c>
      <c r="C73" s="4">
        <v>0</v>
      </c>
      <c r="E73" s="4">
        <v>0</v>
      </c>
    </row>
    <row r="74" spans="1:5" ht="11.25" hidden="1">
      <c r="A74" s="6" t="s">
        <v>67</v>
      </c>
      <c r="C74" s="4">
        <v>0</v>
      </c>
      <c r="E74" s="4">
        <v>0</v>
      </c>
    </row>
    <row r="75" spans="1:5" ht="11.25" hidden="1">
      <c r="A75" s="6" t="s">
        <v>68</v>
      </c>
      <c r="C75" s="4">
        <v>0</v>
      </c>
      <c r="E75" s="4">
        <v>0</v>
      </c>
    </row>
    <row r="76" spans="1:5" ht="11.25" hidden="1">
      <c r="A76" s="6" t="s">
        <v>69</v>
      </c>
      <c r="C76" s="4">
        <v>0</v>
      </c>
      <c r="E76" s="4">
        <v>0</v>
      </c>
    </row>
    <row r="77" spans="1:5" ht="11.25" hidden="1">
      <c r="A77" s="6" t="s">
        <v>70</v>
      </c>
      <c r="C77" s="4">
        <v>0</v>
      </c>
      <c r="E77" s="4">
        <v>0</v>
      </c>
    </row>
    <row r="78" spans="1:5" ht="11.25" hidden="1">
      <c r="A78" s="6" t="s">
        <v>71</v>
      </c>
      <c r="C78" s="4">
        <v>0</v>
      </c>
      <c r="E78" s="4">
        <v>0</v>
      </c>
    </row>
    <row r="79" spans="1:5" ht="11.25" hidden="1">
      <c r="A79" s="6" t="s">
        <v>72</v>
      </c>
      <c r="C79" s="4">
        <v>0</v>
      </c>
      <c r="E79" s="4">
        <v>0</v>
      </c>
    </row>
    <row r="80" spans="1:5" ht="11.25" hidden="1">
      <c r="A80" s="6" t="s">
        <v>73</v>
      </c>
      <c r="C80" s="4">
        <v>0</v>
      </c>
      <c r="E80" s="4">
        <v>0</v>
      </c>
    </row>
    <row r="81" spans="1:5" ht="11.25" hidden="1">
      <c r="A81" s="6" t="s">
        <v>74</v>
      </c>
      <c r="C81" s="4">
        <v>0</v>
      </c>
      <c r="E81" s="4">
        <v>0</v>
      </c>
    </row>
    <row r="82" spans="1:5" ht="11.25" hidden="1">
      <c r="A82" s="6" t="s">
        <v>75</v>
      </c>
      <c r="C82" s="4">
        <v>0</v>
      </c>
      <c r="E82" s="4">
        <v>0</v>
      </c>
    </row>
    <row r="83" spans="1:5" ht="11.25" hidden="1">
      <c r="A83" s="6" t="s">
        <v>76</v>
      </c>
      <c r="C83" s="4">
        <v>0</v>
      </c>
      <c r="E83" s="4">
        <v>0</v>
      </c>
    </row>
    <row r="84" spans="1:5" ht="11.25" hidden="1">
      <c r="A84" s="6" t="s">
        <v>77</v>
      </c>
      <c r="C84" s="4">
        <v>0</v>
      </c>
      <c r="E84" s="4">
        <v>0</v>
      </c>
    </row>
    <row r="85" spans="1:5" ht="11.25" hidden="1">
      <c r="A85" s="6" t="s">
        <v>78</v>
      </c>
      <c r="C85" s="4">
        <v>0</v>
      </c>
      <c r="E85" s="4">
        <v>0</v>
      </c>
    </row>
    <row r="86" spans="1:5" ht="11.25" hidden="1">
      <c r="A86" s="6" t="s">
        <v>79</v>
      </c>
      <c r="C86" s="4">
        <v>0</v>
      </c>
      <c r="E86" s="4">
        <v>0</v>
      </c>
    </row>
    <row r="87" spans="1:5" ht="11.25" hidden="1">
      <c r="A87" s="6" t="s">
        <v>80</v>
      </c>
      <c r="C87" s="4">
        <v>0</v>
      </c>
      <c r="E87" s="4">
        <v>0</v>
      </c>
    </row>
    <row r="88" spans="1:5" ht="11.25" hidden="1">
      <c r="A88" s="6" t="s">
        <v>81</v>
      </c>
      <c r="C88" s="4">
        <v>0</v>
      </c>
      <c r="E88" s="4">
        <v>0</v>
      </c>
    </row>
    <row r="89" spans="1:5" ht="11.25" hidden="1">
      <c r="A89" s="6" t="s">
        <v>82</v>
      </c>
      <c r="C89" s="4">
        <v>0</v>
      </c>
      <c r="E89" s="4">
        <v>0</v>
      </c>
    </row>
    <row r="90" spans="1:5" ht="11.25" hidden="1">
      <c r="A90" s="6" t="s">
        <v>83</v>
      </c>
      <c r="C90" s="4">
        <v>0</v>
      </c>
      <c r="E90" s="4">
        <v>0</v>
      </c>
    </row>
    <row r="91" spans="1:5" ht="11.25" hidden="1">
      <c r="A91" s="6" t="s">
        <v>84</v>
      </c>
      <c r="C91" s="4">
        <v>0</v>
      </c>
      <c r="E91" s="4">
        <v>0</v>
      </c>
    </row>
    <row r="92" spans="1:5" ht="11.25" hidden="1">
      <c r="A92" s="6" t="s">
        <v>85</v>
      </c>
      <c r="C92" s="4">
        <v>0</v>
      </c>
      <c r="E92" s="4">
        <v>0</v>
      </c>
    </row>
    <row r="93" spans="1:5" ht="11.25" hidden="1">
      <c r="A93" s="6" t="s">
        <v>86</v>
      </c>
      <c r="C93" s="4">
        <v>0</v>
      </c>
      <c r="E93" s="4">
        <v>0</v>
      </c>
    </row>
    <row r="94" spans="1:5" ht="11.25" hidden="1">
      <c r="A94" s="6" t="s">
        <v>87</v>
      </c>
      <c r="C94" s="4">
        <v>0</v>
      </c>
      <c r="E94" s="4">
        <v>0</v>
      </c>
    </row>
    <row r="95" spans="1:5" ht="11.25" hidden="1">
      <c r="A95" s="6" t="s">
        <v>88</v>
      </c>
      <c r="C95" s="4">
        <v>0</v>
      </c>
      <c r="E95" s="4">
        <v>0</v>
      </c>
    </row>
    <row r="96" spans="1:5" ht="11.25">
      <c r="A96" s="6" t="s">
        <v>89</v>
      </c>
      <c r="C96" s="4">
        <v>8000000</v>
      </c>
      <c r="E96" s="4">
        <v>0</v>
      </c>
    </row>
    <row r="97" spans="1:5" ht="11.25" hidden="1">
      <c r="A97" s="6" t="s">
        <v>90</v>
      </c>
      <c r="C97" s="4">
        <v>0</v>
      </c>
      <c r="E97" s="4"/>
    </row>
    <row r="98" spans="1:5" ht="11.25" hidden="1">
      <c r="A98" s="8" t="s">
        <v>91</v>
      </c>
      <c r="B98" s="8"/>
      <c r="C98" s="4">
        <v>0</v>
      </c>
      <c r="E98" s="4">
        <v>0</v>
      </c>
    </row>
    <row r="99" spans="1:5" ht="11.25">
      <c r="A99" s="8" t="s">
        <v>92</v>
      </c>
      <c r="B99" s="8"/>
      <c r="C99" s="4">
        <v>54685600</v>
      </c>
      <c r="E99" s="4">
        <v>0</v>
      </c>
    </row>
    <row r="100" spans="1:5" ht="11.25" hidden="1">
      <c r="A100" s="6" t="s">
        <v>93</v>
      </c>
      <c r="C100" s="4">
        <v>0</v>
      </c>
      <c r="E100" s="4">
        <v>0</v>
      </c>
    </row>
    <row r="101" spans="1:5" ht="11.25" hidden="1">
      <c r="A101" s="6" t="s">
        <v>94</v>
      </c>
      <c r="C101" s="4">
        <v>0</v>
      </c>
      <c r="E101" s="4">
        <v>0</v>
      </c>
    </row>
    <row r="102" spans="1:5" ht="11.25" hidden="1">
      <c r="A102" s="6" t="s">
        <v>95</v>
      </c>
      <c r="C102" s="4">
        <v>0</v>
      </c>
      <c r="E102" s="4">
        <v>0</v>
      </c>
    </row>
    <row r="103" spans="1:5" ht="11.25" hidden="1">
      <c r="A103" s="6" t="s">
        <v>96</v>
      </c>
      <c r="C103" s="4">
        <v>0</v>
      </c>
      <c r="E103" s="4">
        <v>0</v>
      </c>
    </row>
    <row r="104" spans="1:5" ht="11.25" hidden="1">
      <c r="A104" s="6" t="s">
        <v>97</v>
      </c>
      <c r="C104" s="4">
        <v>0</v>
      </c>
      <c r="E104" s="4">
        <v>0</v>
      </c>
    </row>
    <row r="105" spans="1:5" ht="11.25" hidden="1">
      <c r="A105" s="6" t="s">
        <v>98</v>
      </c>
      <c r="C105" s="4">
        <v>0</v>
      </c>
      <c r="E105" s="4">
        <v>0</v>
      </c>
    </row>
    <row r="106" spans="1:5" ht="11.25" hidden="1">
      <c r="A106" s="6" t="s">
        <v>99</v>
      </c>
      <c r="C106" s="4">
        <v>0</v>
      </c>
      <c r="E106" s="4">
        <v>0</v>
      </c>
    </row>
    <row r="107" spans="1:5" ht="11.25" hidden="1">
      <c r="A107" s="6" t="s">
        <v>100</v>
      </c>
      <c r="C107" s="4">
        <v>0</v>
      </c>
      <c r="E107" s="4">
        <v>0</v>
      </c>
    </row>
    <row r="108" spans="1:5" ht="11.25" hidden="1">
      <c r="A108" s="6" t="s">
        <v>101</v>
      </c>
      <c r="C108" s="4">
        <v>0</v>
      </c>
      <c r="E108" s="4">
        <v>0</v>
      </c>
    </row>
    <row r="109" spans="1:5" ht="11.25" hidden="1">
      <c r="A109" s="6" t="s">
        <v>102</v>
      </c>
      <c r="C109" s="4">
        <v>0</v>
      </c>
      <c r="E109" s="4">
        <v>0</v>
      </c>
    </row>
    <row r="110" spans="1:5" ht="11.25" hidden="1">
      <c r="A110" s="6" t="s">
        <v>103</v>
      </c>
      <c r="C110" s="4">
        <v>0</v>
      </c>
      <c r="E110" s="4">
        <v>0</v>
      </c>
    </row>
    <row r="111" spans="1:5" ht="11.25" hidden="1">
      <c r="A111" s="6" t="s">
        <v>104</v>
      </c>
      <c r="C111" s="4">
        <v>0</v>
      </c>
      <c r="E111" s="4">
        <v>0</v>
      </c>
    </row>
    <row r="112" spans="1:5" ht="11.25" hidden="1">
      <c r="A112" s="6" t="s">
        <v>105</v>
      </c>
      <c r="C112" s="4">
        <v>0</v>
      </c>
      <c r="E112" s="4">
        <v>0</v>
      </c>
    </row>
    <row r="113" spans="1:5" ht="11.25" hidden="1">
      <c r="A113" s="6" t="s">
        <v>106</v>
      </c>
      <c r="C113" s="4">
        <v>0</v>
      </c>
      <c r="E113" s="4">
        <v>0</v>
      </c>
    </row>
    <row r="114" spans="1:5" ht="11.25" hidden="1">
      <c r="A114" s="6" t="s">
        <v>107</v>
      </c>
      <c r="C114" s="4">
        <v>0</v>
      </c>
      <c r="E114" s="4">
        <v>0</v>
      </c>
    </row>
    <row r="115" spans="1:5" ht="11.25" hidden="1">
      <c r="A115" s="6" t="s">
        <v>108</v>
      </c>
      <c r="C115" s="4">
        <v>0</v>
      </c>
      <c r="E115" s="4">
        <v>0</v>
      </c>
    </row>
    <row r="116" spans="1:5" ht="11.25" hidden="1">
      <c r="A116" s="6" t="s">
        <v>109</v>
      </c>
      <c r="C116" s="4">
        <v>0</v>
      </c>
      <c r="E116" s="4">
        <v>0</v>
      </c>
    </row>
    <row r="117" spans="1:5" ht="11.25" hidden="1">
      <c r="A117" s="6" t="s">
        <v>110</v>
      </c>
      <c r="C117" s="4">
        <v>0</v>
      </c>
      <c r="E117" s="4">
        <v>0</v>
      </c>
    </row>
    <row r="118" spans="1:5" ht="11.25" hidden="1">
      <c r="A118" s="6" t="s">
        <v>111</v>
      </c>
      <c r="C118" s="4">
        <v>0</v>
      </c>
      <c r="E118" s="4">
        <v>0</v>
      </c>
    </row>
    <row r="119" spans="1:5" ht="11.25" hidden="1">
      <c r="A119" s="6" t="s">
        <v>112</v>
      </c>
      <c r="C119" s="4">
        <v>0</v>
      </c>
      <c r="E119" s="4">
        <v>0</v>
      </c>
    </row>
    <row r="120" spans="1:5" ht="11.25" hidden="1">
      <c r="A120" s="6" t="s">
        <v>113</v>
      </c>
      <c r="C120" s="4">
        <v>0</v>
      </c>
      <c r="E120" s="4">
        <v>0</v>
      </c>
    </row>
    <row r="121" spans="1:5" ht="11.25" hidden="1">
      <c r="A121" s="6" t="s">
        <v>114</v>
      </c>
      <c r="C121" s="4">
        <v>0</v>
      </c>
      <c r="E121" s="4">
        <v>0</v>
      </c>
    </row>
    <row r="122" spans="1:5" ht="11.25" hidden="1">
      <c r="A122" s="6" t="s">
        <v>115</v>
      </c>
      <c r="C122" s="4">
        <v>0</v>
      </c>
      <c r="E122" s="4">
        <v>0</v>
      </c>
    </row>
    <row r="123" spans="1:5" ht="11.25" hidden="1">
      <c r="A123" s="6" t="s">
        <v>116</v>
      </c>
      <c r="C123" s="4">
        <v>0</v>
      </c>
      <c r="E123" s="4">
        <v>0</v>
      </c>
    </row>
    <row r="124" spans="1:5" ht="11.25">
      <c r="A124" s="8" t="s">
        <v>117</v>
      </c>
      <c r="B124" s="8"/>
      <c r="C124" s="4">
        <v>81525000</v>
      </c>
      <c r="E124" s="4">
        <v>15512620578</v>
      </c>
    </row>
    <row r="125" spans="1:5" ht="11.25" hidden="1">
      <c r="A125" s="8" t="s">
        <v>0</v>
      </c>
      <c r="B125" s="8"/>
      <c r="C125" s="4">
        <v>0</v>
      </c>
      <c r="E125" s="4">
        <v>0</v>
      </c>
    </row>
    <row r="126" spans="1:5" ht="11.25">
      <c r="A126" s="8" t="s">
        <v>118</v>
      </c>
      <c r="B126" s="8"/>
      <c r="C126" s="4">
        <v>38316000</v>
      </c>
      <c r="E126" s="4">
        <v>0</v>
      </c>
    </row>
    <row r="127" spans="1:5" ht="11.25" hidden="1">
      <c r="A127" s="8" t="s">
        <v>119</v>
      </c>
      <c r="B127" s="8"/>
      <c r="C127" s="4">
        <v>0</v>
      </c>
      <c r="E127" s="4">
        <v>0</v>
      </c>
    </row>
    <row r="128" spans="1:5" ht="11.25" hidden="1">
      <c r="A128" s="8" t="s">
        <v>120</v>
      </c>
      <c r="B128" s="8"/>
      <c r="C128" s="4">
        <v>0</v>
      </c>
      <c r="E128" s="4">
        <v>0</v>
      </c>
    </row>
    <row r="129" spans="1:5" ht="11.25" hidden="1">
      <c r="A129" s="8" t="s">
        <v>121</v>
      </c>
      <c r="B129" s="8"/>
      <c r="C129" s="4">
        <v>0</v>
      </c>
      <c r="E129" s="4">
        <v>0</v>
      </c>
    </row>
    <row r="130" spans="1:5" ht="11.25" hidden="1">
      <c r="A130" s="8" t="s">
        <v>122</v>
      </c>
      <c r="B130" s="8"/>
      <c r="C130" s="4">
        <v>0</v>
      </c>
      <c r="E130" s="4">
        <v>0</v>
      </c>
    </row>
    <row r="131" spans="1:5" ht="11.25" hidden="1">
      <c r="A131" s="8" t="s">
        <v>123</v>
      </c>
      <c r="B131" s="8"/>
      <c r="C131" s="4">
        <v>0</v>
      </c>
      <c r="E131" s="4">
        <v>0</v>
      </c>
    </row>
    <row r="132" spans="1:5" ht="11.25">
      <c r="A132" s="8" t="s">
        <v>124</v>
      </c>
      <c r="B132" s="8"/>
      <c r="C132" s="4">
        <v>12741500</v>
      </c>
      <c r="E132" s="4">
        <v>0</v>
      </c>
    </row>
    <row r="133" spans="1:5" ht="11.25" hidden="1">
      <c r="A133" s="8" t="s">
        <v>125</v>
      </c>
      <c r="B133" s="8"/>
      <c r="C133" s="4">
        <v>0</v>
      </c>
      <c r="E133" s="4">
        <v>0</v>
      </c>
    </row>
    <row r="134" spans="1:5" ht="11.25" hidden="1">
      <c r="A134" s="8" t="s">
        <v>126</v>
      </c>
      <c r="B134" s="8"/>
      <c r="C134" s="4">
        <v>0</v>
      </c>
      <c r="E134" s="4">
        <v>0</v>
      </c>
    </row>
    <row r="135" spans="1:5" ht="11.25" hidden="1">
      <c r="A135" s="8" t="s">
        <v>127</v>
      </c>
      <c r="B135" s="8"/>
      <c r="C135" s="4">
        <v>0</v>
      </c>
      <c r="E135" s="4">
        <v>0</v>
      </c>
    </row>
    <row r="136" spans="1:5" ht="11.25" hidden="1">
      <c r="A136" s="8" t="s">
        <v>128</v>
      </c>
      <c r="B136" s="8"/>
      <c r="C136" s="4">
        <v>0</v>
      </c>
      <c r="E136" s="4">
        <v>0</v>
      </c>
    </row>
    <row r="137" spans="1:5" ht="11.25" hidden="1">
      <c r="A137" s="8" t="s">
        <v>129</v>
      </c>
      <c r="B137" s="8"/>
      <c r="C137" s="4">
        <v>0</v>
      </c>
      <c r="E137" s="4">
        <v>0</v>
      </c>
    </row>
    <row r="138" spans="1:5" ht="11.25" hidden="1">
      <c r="A138" s="8" t="s">
        <v>130</v>
      </c>
      <c r="B138" s="8"/>
      <c r="C138" s="4">
        <v>0</v>
      </c>
      <c r="E138" s="4">
        <v>0</v>
      </c>
    </row>
    <row r="139" spans="1:5" ht="11.25" hidden="1">
      <c r="A139" s="8" t="s">
        <v>1</v>
      </c>
      <c r="B139" s="8"/>
      <c r="C139" s="4">
        <v>0</v>
      </c>
      <c r="E139" s="4">
        <v>0</v>
      </c>
    </row>
    <row r="140" spans="1:5" ht="11.25" hidden="1">
      <c r="A140" s="6" t="s">
        <v>131</v>
      </c>
      <c r="C140" s="4">
        <v>0</v>
      </c>
      <c r="E140" s="4">
        <v>0</v>
      </c>
    </row>
    <row r="141" spans="1:5" ht="11.25" hidden="1">
      <c r="A141" s="6" t="s">
        <v>132</v>
      </c>
      <c r="C141" s="4">
        <v>0</v>
      </c>
      <c r="E141" s="4">
        <v>0</v>
      </c>
    </row>
    <row r="142" spans="1:5" ht="11.25" hidden="1">
      <c r="A142" s="6" t="s">
        <v>133</v>
      </c>
      <c r="C142" s="4">
        <v>0</v>
      </c>
      <c r="E142" s="4">
        <v>0</v>
      </c>
    </row>
    <row r="143" spans="1:5" ht="11.25" hidden="1">
      <c r="A143" s="6" t="s">
        <v>134</v>
      </c>
      <c r="C143" s="4">
        <v>0</v>
      </c>
      <c r="E143" s="4">
        <v>0</v>
      </c>
    </row>
    <row r="144" spans="1:5" ht="11.25" hidden="1">
      <c r="A144" s="6" t="s">
        <v>135</v>
      </c>
      <c r="C144" s="4">
        <v>0</v>
      </c>
      <c r="E144" s="4">
        <v>0</v>
      </c>
    </row>
    <row r="145" spans="1:5" ht="11.25" hidden="1">
      <c r="A145" s="6" t="s">
        <v>136</v>
      </c>
      <c r="C145" s="4">
        <v>0</v>
      </c>
      <c r="E145" s="4">
        <v>0</v>
      </c>
    </row>
    <row r="146" spans="1:5" ht="11.25" hidden="1">
      <c r="A146" s="6" t="s">
        <v>137</v>
      </c>
      <c r="C146" s="4">
        <v>0</v>
      </c>
      <c r="E146" s="4">
        <v>0</v>
      </c>
    </row>
    <row r="147" spans="1:5" ht="11.25" hidden="1">
      <c r="A147" s="6" t="s">
        <v>138</v>
      </c>
      <c r="C147" s="4">
        <v>0</v>
      </c>
      <c r="E147" s="4">
        <v>0</v>
      </c>
    </row>
    <row r="148" spans="1:5" ht="11.25" hidden="1">
      <c r="A148" s="6" t="s">
        <v>139</v>
      </c>
      <c r="C148" s="4">
        <v>0</v>
      </c>
      <c r="E148" s="4">
        <v>0</v>
      </c>
    </row>
    <row r="149" spans="1:5" ht="11.25" hidden="1">
      <c r="A149" s="6" t="s">
        <v>140</v>
      </c>
      <c r="C149" s="4">
        <v>0</v>
      </c>
      <c r="E149" s="4">
        <v>0</v>
      </c>
    </row>
    <row r="150" spans="1:5" ht="11.25" hidden="1">
      <c r="A150" s="6" t="s">
        <v>141</v>
      </c>
      <c r="C150" s="4">
        <v>0</v>
      </c>
      <c r="E150" s="4">
        <v>0</v>
      </c>
    </row>
    <row r="151" spans="1:5" ht="11.25" hidden="1">
      <c r="A151" s="6" t="s">
        <v>142</v>
      </c>
      <c r="C151" s="4">
        <v>0</v>
      </c>
      <c r="E151" s="4">
        <v>0</v>
      </c>
    </row>
    <row r="152" spans="1:5" ht="11.25" hidden="1">
      <c r="A152" s="6" t="s">
        <v>143</v>
      </c>
      <c r="C152" s="4">
        <v>0</v>
      </c>
      <c r="E152" s="4">
        <v>0</v>
      </c>
    </row>
    <row r="153" spans="1:5" ht="11.25" hidden="1">
      <c r="A153" s="6" t="s">
        <v>144</v>
      </c>
      <c r="C153" s="4">
        <v>0</v>
      </c>
      <c r="E153" s="4">
        <v>0</v>
      </c>
    </row>
    <row r="154" spans="1:5" ht="11.25" hidden="1">
      <c r="A154" s="6" t="s">
        <v>145</v>
      </c>
      <c r="C154" s="4">
        <v>0</v>
      </c>
      <c r="E154" s="4">
        <v>0</v>
      </c>
    </row>
    <row r="155" spans="1:5" ht="11.25" hidden="1">
      <c r="A155" s="6" t="s">
        <v>146</v>
      </c>
      <c r="C155" s="4">
        <v>0</v>
      </c>
      <c r="E155" s="4">
        <v>0</v>
      </c>
    </row>
    <row r="156" spans="1:5" ht="11.25" hidden="1">
      <c r="A156" s="6" t="s">
        <v>147</v>
      </c>
      <c r="C156" s="4">
        <v>0</v>
      </c>
      <c r="E156" s="4">
        <v>0</v>
      </c>
    </row>
    <row r="157" spans="1:5" ht="11.25" hidden="1">
      <c r="A157" s="6" t="s">
        <v>148</v>
      </c>
      <c r="C157" s="4">
        <v>0</v>
      </c>
      <c r="E157" s="4">
        <v>0</v>
      </c>
    </row>
    <row r="158" spans="1:5" ht="11.25" hidden="1">
      <c r="A158" s="6" t="s">
        <v>149</v>
      </c>
      <c r="C158" s="4">
        <v>0</v>
      </c>
      <c r="E158" s="4">
        <v>0</v>
      </c>
    </row>
    <row r="159" spans="1:5" ht="11.25" hidden="1">
      <c r="A159" s="6" t="s">
        <v>150</v>
      </c>
      <c r="C159" s="4">
        <v>0</v>
      </c>
      <c r="E159" s="4">
        <v>0</v>
      </c>
    </row>
    <row r="160" spans="1:5" ht="11.25" hidden="1">
      <c r="A160" s="6" t="s">
        <v>151</v>
      </c>
      <c r="C160" s="4">
        <v>0</v>
      </c>
      <c r="E160" s="4">
        <v>0</v>
      </c>
    </row>
    <row r="161" spans="1:5" ht="11.25" hidden="1">
      <c r="A161" s="6" t="s">
        <v>152</v>
      </c>
      <c r="C161" s="4">
        <v>0</v>
      </c>
      <c r="E161" s="4">
        <v>0</v>
      </c>
    </row>
    <row r="162" spans="1:5" ht="11.25" hidden="1">
      <c r="A162" s="6" t="s">
        <v>153</v>
      </c>
      <c r="C162" s="4">
        <v>0</v>
      </c>
      <c r="E162" s="4">
        <v>0</v>
      </c>
    </row>
    <row r="163" spans="1:5" ht="11.25" hidden="1">
      <c r="A163" s="6" t="s">
        <v>154</v>
      </c>
      <c r="C163" s="4">
        <v>0</v>
      </c>
      <c r="E163" s="4">
        <v>0</v>
      </c>
    </row>
    <row r="164" spans="1:5" ht="11.25" hidden="1">
      <c r="A164" s="6" t="s">
        <v>155</v>
      </c>
      <c r="C164" s="4">
        <v>0</v>
      </c>
      <c r="E164" s="4">
        <v>0</v>
      </c>
    </row>
    <row r="165" spans="1:5" ht="11.25" hidden="1">
      <c r="A165" s="6" t="s">
        <v>156</v>
      </c>
      <c r="C165" s="4">
        <v>0</v>
      </c>
      <c r="E165" s="4">
        <v>0</v>
      </c>
    </row>
    <row r="166" spans="1:5" ht="11.25" hidden="1">
      <c r="A166" s="6" t="s">
        <v>157</v>
      </c>
      <c r="C166" s="4">
        <v>0</v>
      </c>
      <c r="E166" s="4">
        <v>0</v>
      </c>
    </row>
    <row r="167" spans="1:5" ht="11.25" hidden="1">
      <c r="A167" s="6" t="s">
        <v>158</v>
      </c>
      <c r="C167" s="4">
        <v>0</v>
      </c>
      <c r="E167" s="4">
        <v>0</v>
      </c>
    </row>
    <row r="168" spans="1:5" ht="11.25" hidden="1">
      <c r="A168" s="6" t="s">
        <v>159</v>
      </c>
      <c r="C168" s="4">
        <v>0</v>
      </c>
      <c r="E168" s="4">
        <v>0</v>
      </c>
    </row>
    <row r="169" spans="1:5" ht="11.25" hidden="1">
      <c r="A169" s="6" t="s">
        <v>160</v>
      </c>
      <c r="C169" s="4">
        <v>0</v>
      </c>
      <c r="E169" s="4">
        <v>0</v>
      </c>
    </row>
    <row r="170" spans="1:5" ht="11.25" hidden="1">
      <c r="A170" s="6" t="s">
        <v>161</v>
      </c>
      <c r="C170" s="4">
        <v>0</v>
      </c>
      <c r="E170" s="4">
        <v>0</v>
      </c>
    </row>
    <row r="171" spans="1:5" ht="11.25" hidden="1">
      <c r="A171" s="6" t="s">
        <v>162</v>
      </c>
      <c r="C171" s="4">
        <v>0</v>
      </c>
      <c r="E171" s="4">
        <v>0</v>
      </c>
    </row>
    <row r="172" spans="1:5" ht="11.25" hidden="1">
      <c r="A172" s="6" t="s">
        <v>163</v>
      </c>
      <c r="C172" s="4">
        <v>0</v>
      </c>
      <c r="E172" s="4">
        <v>0</v>
      </c>
    </row>
    <row r="173" spans="1:5" ht="11.25" hidden="1">
      <c r="A173" s="8" t="s">
        <v>164</v>
      </c>
      <c r="B173" s="8"/>
      <c r="C173" s="4">
        <v>0</v>
      </c>
      <c r="E173" s="4">
        <v>0</v>
      </c>
    </row>
    <row r="174" spans="1:5" ht="11.25" hidden="1">
      <c r="A174" s="8" t="s">
        <v>165</v>
      </c>
      <c r="B174" s="8"/>
      <c r="C174" s="4">
        <v>0</v>
      </c>
      <c r="E174" s="4">
        <v>0</v>
      </c>
    </row>
    <row r="175" spans="1:5" ht="11.25" hidden="1">
      <c r="A175" s="8" t="s">
        <v>166</v>
      </c>
      <c r="B175" s="8"/>
      <c r="C175" s="4">
        <v>0</v>
      </c>
      <c r="E175" s="4">
        <v>0</v>
      </c>
    </row>
    <row r="176" spans="1:5" ht="11.25" hidden="1">
      <c r="A176" s="8" t="s">
        <v>167</v>
      </c>
      <c r="B176" s="8"/>
      <c r="C176" s="4">
        <v>0</v>
      </c>
      <c r="E176" s="4">
        <v>0</v>
      </c>
    </row>
    <row r="177" spans="1:5" ht="11.25" hidden="1">
      <c r="A177" s="8" t="s">
        <v>168</v>
      </c>
      <c r="B177" s="8"/>
      <c r="C177" s="4">
        <v>0</v>
      </c>
      <c r="E177" s="4">
        <v>0</v>
      </c>
    </row>
    <row r="178" spans="1:5" ht="11.25" hidden="1">
      <c r="A178" s="8" t="s">
        <v>169</v>
      </c>
      <c r="B178" s="8"/>
      <c r="C178" s="4">
        <v>0</v>
      </c>
      <c r="E178" s="4">
        <v>0</v>
      </c>
    </row>
    <row r="179" spans="1:5" ht="11.25" hidden="1">
      <c r="A179" s="8" t="s">
        <v>170</v>
      </c>
      <c r="B179" s="8"/>
      <c r="C179" s="4">
        <v>0</v>
      </c>
      <c r="E179" s="4">
        <v>0</v>
      </c>
    </row>
    <row r="180" spans="1:5" s="11" customFormat="1" ht="12" thickBot="1">
      <c r="A180" s="9" t="s">
        <v>172</v>
      </c>
      <c r="B180" s="9"/>
      <c r="C180" s="10">
        <f>SUM(C9:C179)</f>
        <v>443646600</v>
      </c>
      <c r="D180" s="4"/>
      <c r="E180" s="10">
        <f>SUM(E9:E179)</f>
        <v>16986999078</v>
      </c>
    </row>
    <row r="181" ht="12" thickTop="1"/>
  </sheetData>
  <sheetProtection/>
  <mergeCells count="3">
    <mergeCell ref="A3:E3"/>
    <mergeCell ref="A4:E4"/>
    <mergeCell ref="A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&amp;L&amp;"-,Italic"&amp;10Rincian Konstruksi Dalam Pengerjaan Tahun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Lan</cp:lastModifiedBy>
  <cp:lastPrinted>2015-06-01T06:22:36Z</cp:lastPrinted>
  <dcterms:created xsi:type="dcterms:W3CDTF">2015-04-02T04:11:45Z</dcterms:created>
  <dcterms:modified xsi:type="dcterms:W3CDTF">2015-10-24T13:05:15Z</dcterms:modified>
  <cp:category/>
  <cp:version/>
  <cp:contentType/>
  <cp:contentStatus/>
</cp:coreProperties>
</file>